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65" yWindow="0" windowWidth="24480" windowHeight="10725" activeTab="0"/>
  </bookViews>
  <sheets>
    <sheet name="Sheet1" sheetId="1" r:id="rId1"/>
    <sheet name="Sheet2" sheetId="2" r:id="rId2"/>
  </sheets>
  <definedNames>
    <definedName name="_xlnm.Print_Area" localSheetId="0">'Sheet1'!$A$1:$P$51</definedName>
  </definedNames>
  <calcPr fullCalcOnLoad="1"/>
</workbook>
</file>

<file path=xl/sharedStrings.xml><?xml version="1.0" encoding="utf-8"?>
<sst xmlns="http://schemas.openxmlformats.org/spreadsheetml/2006/main" count="225" uniqueCount="90">
  <si>
    <t>NAME</t>
  </si>
  <si>
    <t>RUN</t>
  </si>
  <si>
    <t>FINAL TIME</t>
  </si>
  <si>
    <t>2nd SWIM</t>
  </si>
  <si>
    <t>RACE #</t>
  </si>
  <si>
    <t>AGE</t>
  </si>
  <si>
    <t>SEX</t>
  </si>
  <si>
    <t>H'CAP</t>
  </si>
  <si>
    <t>ESTIMATE</t>
  </si>
  <si>
    <t>AGE GROUP</t>
  </si>
  <si>
    <t>M</t>
  </si>
  <si>
    <t>F</t>
  </si>
  <si>
    <t>55-59</t>
  </si>
  <si>
    <t>45-49</t>
  </si>
  <si>
    <t>SWIM 1</t>
  </si>
  <si>
    <t>SWIM 2/FINISH</t>
  </si>
  <si>
    <t>60-64</t>
  </si>
  <si>
    <t>1st SWIM</t>
  </si>
  <si>
    <t>E-MAIL</t>
  </si>
  <si>
    <t>PHONE</t>
  </si>
  <si>
    <t>50-54</t>
  </si>
  <si>
    <t>NORA RODRIGUEZ</t>
  </si>
  <si>
    <t>THOMAS McNALLY</t>
  </si>
  <si>
    <t>CARROL RUSSEL</t>
  </si>
  <si>
    <t>TINA BANSE</t>
  </si>
  <si>
    <t>CHRIS McGINTY</t>
  </si>
  <si>
    <t>CHRISTY CROSS</t>
  </si>
  <si>
    <t>DIANE KAISER</t>
  </si>
  <si>
    <t>CATALINA CUERVO</t>
  </si>
  <si>
    <t>35-39</t>
  </si>
  <si>
    <t>JENNIFER COLLINS</t>
  </si>
  <si>
    <t>30-34</t>
  </si>
  <si>
    <t>GREG FREEMAN</t>
  </si>
  <si>
    <t>DEREK CHANG</t>
  </si>
  <si>
    <t>35-29</t>
  </si>
  <si>
    <t>CATHY CARMANY</t>
  </si>
  <si>
    <t>CLENT MERICLE</t>
  </si>
  <si>
    <t>EDWARD ORTIZ</t>
  </si>
  <si>
    <t>25-29</t>
  </si>
  <si>
    <t>NICK CABALLERO</t>
  </si>
  <si>
    <t>15-19</t>
  </si>
  <si>
    <t>TRA VALADEZ</t>
  </si>
  <si>
    <t>JOHN GASPAR</t>
  </si>
  <si>
    <t>TARA COCKE</t>
  </si>
  <si>
    <t>SCOTT HANRIGHT</t>
  </si>
  <si>
    <t>40-44</t>
  </si>
  <si>
    <t>SLADE DIETZ</t>
  </si>
  <si>
    <t>JEANETTE CRICE</t>
  </si>
  <si>
    <t>STEPHANIE DE LOS SANTOS</t>
  </si>
  <si>
    <t>RAY DE LOS SANTOS</t>
  </si>
  <si>
    <t>VAL LOPEZ</t>
  </si>
  <si>
    <t>TOM DALY</t>
  </si>
  <si>
    <t>JENNIFER HILLIARD</t>
  </si>
  <si>
    <t>AARON WAGNER</t>
  </si>
  <si>
    <t>20-24</t>
  </si>
  <si>
    <t>DAVID LEAL</t>
  </si>
  <si>
    <t>DEMPSEY ROWE JR</t>
  </si>
  <si>
    <t>12:OO.0</t>
  </si>
  <si>
    <t>CLAIRE OLECHOWSKI</t>
  </si>
  <si>
    <t>MARY KAY SCHULTZ</t>
  </si>
  <si>
    <t>JAMES HANEY</t>
  </si>
  <si>
    <t>JESSICIA HASSON</t>
  </si>
  <si>
    <t>JESSE WALKER</t>
  </si>
  <si>
    <t>DANELLE ROMINGER</t>
  </si>
  <si>
    <t>MIKE VALDEZ</t>
  </si>
  <si>
    <t>LAURA SHELTON</t>
  </si>
  <si>
    <t>AUDREY EDEN</t>
  </si>
  <si>
    <t>JAVIER O'ROURKE</t>
  </si>
  <si>
    <t>ROBERT MORALES</t>
  </si>
  <si>
    <t>NICHOLE MORALES</t>
  </si>
  <si>
    <t>OSVALDO BRUSCO</t>
  </si>
  <si>
    <t>LUKE TOWER</t>
  </si>
  <si>
    <t>ROBERT RODRIGUEZ</t>
  </si>
  <si>
    <t>RYAN DE LEON</t>
  </si>
  <si>
    <t>JORGE CEA</t>
  </si>
  <si>
    <t>ARTURO CORONA</t>
  </si>
  <si>
    <t>DNS</t>
  </si>
  <si>
    <t>MATTHEW BULLARD</t>
  </si>
  <si>
    <t>KARINNE CARUSO</t>
  </si>
  <si>
    <t>JOHN DOE</t>
  </si>
  <si>
    <t>X</t>
  </si>
  <si>
    <t>CHAI MACLACHLAN</t>
  </si>
  <si>
    <t>BRAD CAREY</t>
  </si>
  <si>
    <t>MISTY SCHROLL</t>
  </si>
  <si>
    <t>CALEB SHUMAN</t>
  </si>
  <si>
    <t xml:space="preserve"> JENNIFER ONUCHA</t>
  </si>
  <si>
    <t>BILLY SHELTON</t>
  </si>
  <si>
    <t>MIKE HEPPARD</t>
  </si>
  <si>
    <t>SAULO VELAZQUEZ</t>
  </si>
  <si>
    <t>DNF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</si>
</sst>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[$-409]h:mm:ss\ AM/PM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\,\ yy"/>
    <numFmt numFmtId="180" formatCode="mm:ss.0;@"/>
    <numFmt numFmtId="181" formatCode="h:mm;@"/>
    <numFmt numFmtId="182" formatCode="[$-409]h:mm:ss\ AM/PM;@"/>
    <numFmt numFmtId="183" formatCode="h:mm:ss;@"/>
    <numFmt numFmtId="184" formatCode="[h]:mm:ss;@"/>
    <numFmt numFmtId="185" formatCode="[$-409]h:mm\ AM/PM;@"/>
    <numFmt numFmtId="186" formatCode="[$-F400]h:mm:ss\ AM/PM"/>
  </numFmts>
  <fonts count="39">
    <font>
      <sz val="12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sz val="10"/>
      <name val="Geneva"/>
      <family val="0"/>
    </font>
    <font>
      <b/>
      <sz val="10"/>
      <name val="Geneva"/>
      <family val="0"/>
    </font>
    <font>
      <u val="single"/>
      <sz val="12"/>
      <color indexed="12"/>
      <name val="Geneva"/>
      <family val="0"/>
    </font>
    <font>
      <u val="single"/>
      <sz val="12"/>
      <color indexed="36"/>
      <name val="Geneva"/>
      <family val="0"/>
    </font>
    <font>
      <u val="single"/>
      <sz val="10"/>
      <color indexed="12"/>
      <name val="Geneva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7" fontId="4" fillId="0" borderId="10" xfId="0" applyNumberFormat="1" applyFont="1" applyBorder="1" applyAlignment="1">
      <alignment horizontal="left"/>
    </xf>
    <xf numFmtId="47" fontId="0" fillId="0" borderId="10" xfId="0" applyNumberFormat="1" applyBorder="1" applyAlignment="1">
      <alignment/>
    </xf>
    <xf numFmtId="0" fontId="8" fillId="0" borderId="10" xfId="53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47" fontId="0" fillId="0" borderId="10" xfId="0" applyNumberFormat="1" applyFont="1" applyBorder="1" applyAlignment="1">
      <alignment horizontal="right"/>
    </xf>
    <xf numFmtId="0" fontId="8" fillId="0" borderId="10" xfId="53" applyFont="1" applyBorder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12" fillId="0" borderId="10" xfId="0" applyFont="1" applyBorder="1" applyAlignment="1">
      <alignment/>
    </xf>
    <xf numFmtId="47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83" fontId="0" fillId="0" borderId="0" xfId="0" applyNumberFormat="1" applyAlignment="1">
      <alignment/>
    </xf>
    <xf numFmtId="47" fontId="4" fillId="30" borderId="10" xfId="0" applyNumberFormat="1" applyFont="1" applyFill="1" applyBorder="1" applyAlignment="1">
      <alignment horizontal="left"/>
    </xf>
    <xf numFmtId="0" fontId="4" fillId="30" borderId="10" xfId="0" applyFont="1" applyFill="1" applyBorder="1" applyAlignment="1">
      <alignment horizontal="left"/>
    </xf>
    <xf numFmtId="47" fontId="0" fillId="30" borderId="10" xfId="0" applyNumberFormat="1" applyFont="1" applyFill="1" applyBorder="1" applyAlignment="1">
      <alignment horizontal="right"/>
    </xf>
    <xf numFmtId="47" fontId="4" fillId="0" borderId="11" xfId="0" applyNumberFormat="1" applyFont="1" applyBorder="1" applyAlignment="1">
      <alignment horizontal="left"/>
    </xf>
    <xf numFmtId="47" fontId="0" fillId="0" borderId="11" xfId="0" applyNumberFormat="1" applyBorder="1" applyAlignment="1">
      <alignment horizontal="right"/>
    </xf>
    <xf numFmtId="0" fontId="4" fillId="0" borderId="11" xfId="0" applyFont="1" applyBorder="1" applyAlignment="1">
      <alignment horizontal="left"/>
    </xf>
    <xf numFmtId="47" fontId="0" fillId="0" borderId="10" xfId="0" applyNumberFormat="1" applyBorder="1" applyAlignment="1">
      <alignment horizontal="right"/>
    </xf>
    <xf numFmtId="47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zoomScalePageLayoutView="0" workbookViewId="0" topLeftCell="A34">
      <selection activeCell="R47" sqref="R47"/>
    </sheetView>
  </sheetViews>
  <sheetFormatPr defaultColWidth="11.3984375" defaultRowHeight="15"/>
  <cols>
    <col min="1" max="1" width="6" style="0" customWidth="1"/>
    <col min="2" max="2" width="21.296875" style="0" customWidth="1"/>
    <col min="3" max="3" width="21.19921875" style="0" hidden="1" customWidth="1"/>
    <col min="4" max="4" width="9.3984375" style="0" hidden="1" customWidth="1"/>
    <col min="5" max="5" width="4.09765625" style="0" customWidth="1"/>
    <col min="6" max="6" width="9.296875" style="0" customWidth="1"/>
    <col min="7" max="7" width="3.8984375" style="0" customWidth="1"/>
    <col min="8" max="8" width="8.09765625" style="0" hidden="1" customWidth="1"/>
    <col min="9" max="9" width="8.796875" style="0" hidden="1" customWidth="1"/>
    <col min="10" max="10" width="8.19921875" style="0" customWidth="1"/>
    <col min="11" max="11" width="7.69921875" style="0" hidden="1" customWidth="1"/>
    <col min="12" max="12" width="6.8984375" style="0" customWidth="1"/>
    <col min="13" max="13" width="8.09765625" style="0" customWidth="1"/>
    <col min="14" max="14" width="11.796875" style="0" hidden="1" customWidth="1"/>
    <col min="15" max="15" width="6" style="0" hidden="1" customWidth="1"/>
    <col min="16" max="16" width="9" style="0" customWidth="1"/>
  </cols>
  <sheetData>
    <row r="1" spans="1:23" s="8" customFormat="1" ht="15">
      <c r="A1" s="1" t="s">
        <v>4</v>
      </c>
      <c r="B1" s="1" t="s">
        <v>0</v>
      </c>
      <c r="C1" s="1" t="s">
        <v>18</v>
      </c>
      <c r="D1" s="1" t="s">
        <v>19</v>
      </c>
      <c r="E1" s="1" t="s">
        <v>5</v>
      </c>
      <c r="F1" s="1" t="s">
        <v>9</v>
      </c>
      <c r="G1" s="1" t="s">
        <v>6</v>
      </c>
      <c r="H1" s="1" t="s">
        <v>8</v>
      </c>
      <c r="I1" s="1" t="s">
        <v>14</v>
      </c>
      <c r="J1" s="1" t="s">
        <v>17</v>
      </c>
      <c r="K1" s="1" t="s">
        <v>1</v>
      </c>
      <c r="L1" s="1" t="s">
        <v>1</v>
      </c>
      <c r="M1" s="1" t="s">
        <v>3</v>
      </c>
      <c r="N1" s="1" t="s">
        <v>15</v>
      </c>
      <c r="O1" s="1" t="s">
        <v>7</v>
      </c>
      <c r="P1" s="1" t="s">
        <v>2</v>
      </c>
      <c r="Q1" s="13"/>
      <c r="R1" s="13"/>
      <c r="S1" s="13"/>
      <c r="T1" s="13"/>
      <c r="U1" s="13"/>
      <c r="V1" s="13"/>
      <c r="W1" s="12"/>
    </row>
    <row r="2" spans="1:23" s="8" customFormat="1" ht="15">
      <c r="A2" s="2">
        <v>1</v>
      </c>
      <c r="B2" s="3" t="s">
        <v>37</v>
      </c>
      <c r="C2" s="3"/>
      <c r="D2" s="3"/>
      <c r="E2" s="4">
        <v>28</v>
      </c>
      <c r="F2" s="4" t="s">
        <v>38</v>
      </c>
      <c r="G2" s="4" t="s">
        <v>10</v>
      </c>
      <c r="H2" s="5">
        <v>0.001388888888888889</v>
      </c>
      <c r="I2" s="5">
        <v>0.0027199074074074074</v>
      </c>
      <c r="J2" s="5">
        <f aca="true" t="shared" si="0" ref="J2:J42">I2-O2</f>
        <v>0.0027199074074074074</v>
      </c>
      <c r="K2" s="5">
        <v>0.01599537037037037</v>
      </c>
      <c r="L2" s="5">
        <f aca="true" t="shared" si="1" ref="L2:L39">K2-I2</f>
        <v>0.013275462962962965</v>
      </c>
      <c r="M2" s="5">
        <f aca="true" t="shared" si="2" ref="M2:M42">N2-K2</f>
        <v>0.0030555555555555544</v>
      </c>
      <c r="N2" s="5">
        <v>0.019050925925925926</v>
      </c>
      <c r="O2" s="5">
        <v>0</v>
      </c>
      <c r="P2" s="6">
        <f aca="true" t="shared" si="3" ref="P2:P42">N2-O2</f>
        <v>0.019050925925925926</v>
      </c>
      <c r="Q2" s="13"/>
      <c r="R2" s="13"/>
      <c r="S2" s="13"/>
      <c r="T2" s="13"/>
      <c r="U2" s="13"/>
      <c r="V2" s="13"/>
      <c r="W2" s="12"/>
    </row>
    <row r="3" spans="1:23" s="8" customFormat="1" ht="15">
      <c r="A3" s="2">
        <v>2</v>
      </c>
      <c r="B3" s="3" t="s">
        <v>53</v>
      </c>
      <c r="C3" s="11"/>
      <c r="D3" s="3"/>
      <c r="E3" s="4">
        <v>24</v>
      </c>
      <c r="F3" s="4" t="s">
        <v>54</v>
      </c>
      <c r="G3" s="4" t="s">
        <v>10</v>
      </c>
      <c r="H3" s="5">
        <v>0.002314814814814815</v>
      </c>
      <c r="I3" s="5">
        <v>0.0028587962962962963</v>
      </c>
      <c r="J3" s="5">
        <f t="shared" si="0"/>
        <v>0.0026851851851851854</v>
      </c>
      <c r="K3" s="5">
        <v>0.017118055555555556</v>
      </c>
      <c r="L3" s="5">
        <f t="shared" si="1"/>
        <v>0.01425925925925926</v>
      </c>
      <c r="M3" s="5">
        <f t="shared" si="2"/>
        <v>0.003067129629629628</v>
      </c>
      <c r="N3" s="5">
        <v>0.020185185185185184</v>
      </c>
      <c r="O3" s="5">
        <v>0.00017361111111111112</v>
      </c>
      <c r="P3" s="6">
        <f t="shared" si="3"/>
        <v>0.020011574074074074</v>
      </c>
      <c r="Q3" s="13"/>
      <c r="R3" s="13"/>
      <c r="S3" s="13"/>
      <c r="T3" s="13"/>
      <c r="U3" s="13"/>
      <c r="V3" s="13"/>
      <c r="W3" s="12"/>
    </row>
    <row r="4" spans="1:23" s="8" customFormat="1" ht="15">
      <c r="A4" s="2">
        <v>13</v>
      </c>
      <c r="B4" s="3" t="s">
        <v>62</v>
      </c>
      <c r="C4" s="11"/>
      <c r="D4" s="3"/>
      <c r="E4" s="4">
        <v>23</v>
      </c>
      <c r="F4" s="4" t="s">
        <v>54</v>
      </c>
      <c r="G4" s="4" t="s">
        <v>10</v>
      </c>
      <c r="H4" s="5">
        <v>0.003472222222222222</v>
      </c>
      <c r="I4" s="5">
        <v>0.004918981481481482</v>
      </c>
      <c r="J4" s="5">
        <f t="shared" si="0"/>
        <v>0.0028356481481481483</v>
      </c>
      <c r="K4" s="5">
        <v>0.020833333333333332</v>
      </c>
      <c r="L4" s="5">
        <f t="shared" si="1"/>
        <v>0.01591435185185185</v>
      </c>
      <c r="M4" s="5">
        <f t="shared" si="2"/>
        <v>0.002743055555555561</v>
      </c>
      <c r="N4" s="5">
        <v>0.023576388888888893</v>
      </c>
      <c r="O4" s="5">
        <v>0.0020833333333333333</v>
      </c>
      <c r="P4" s="6">
        <f t="shared" si="3"/>
        <v>0.02149305555555556</v>
      </c>
      <c r="Q4" s="13"/>
      <c r="R4" s="13"/>
      <c r="S4" s="13"/>
      <c r="T4" s="13"/>
      <c r="U4" s="13"/>
      <c r="V4" s="13"/>
      <c r="W4" s="12"/>
    </row>
    <row r="5" spans="1:23" s="8" customFormat="1" ht="15">
      <c r="A5" s="2">
        <v>14</v>
      </c>
      <c r="B5" s="3" t="s">
        <v>63</v>
      </c>
      <c r="C5" s="11"/>
      <c r="D5" s="3"/>
      <c r="E5" s="4">
        <v>22</v>
      </c>
      <c r="F5" s="4" t="s">
        <v>54</v>
      </c>
      <c r="G5" s="4" t="s">
        <v>11</v>
      </c>
      <c r="H5" s="5">
        <v>0.003472222222222222</v>
      </c>
      <c r="I5" s="5">
        <v>0.005011574074074074</v>
      </c>
      <c r="J5" s="5">
        <f t="shared" si="0"/>
        <v>0.002754629629629629</v>
      </c>
      <c r="K5" s="5">
        <v>0.020983796296296296</v>
      </c>
      <c r="L5" s="5">
        <f t="shared" si="1"/>
        <v>0.01597222222222222</v>
      </c>
      <c r="M5" s="5">
        <f t="shared" si="2"/>
        <v>0.0027893518518518554</v>
      </c>
      <c r="N5" s="5">
        <v>0.02377314814814815</v>
      </c>
      <c r="O5" s="5">
        <v>0.0022569444444444447</v>
      </c>
      <c r="P5" s="6">
        <f t="shared" si="3"/>
        <v>0.021516203703703708</v>
      </c>
      <c r="Q5" s="13"/>
      <c r="R5" s="13"/>
      <c r="S5" s="13"/>
      <c r="T5" s="13"/>
      <c r="U5" s="13"/>
      <c r="V5" s="13"/>
      <c r="W5" s="12"/>
    </row>
    <row r="6" spans="1:23" s="8" customFormat="1" ht="15">
      <c r="A6" s="2">
        <v>23</v>
      </c>
      <c r="B6" s="3" t="s">
        <v>73</v>
      </c>
      <c r="C6" s="11"/>
      <c r="D6" s="3"/>
      <c r="E6" s="4" t="s">
        <v>40</v>
      </c>
      <c r="F6" s="4" t="s">
        <v>40</v>
      </c>
      <c r="G6" s="4" t="s">
        <v>10</v>
      </c>
      <c r="H6" s="5">
        <v>0.004166666666666667</v>
      </c>
      <c r="I6" s="5">
        <v>0.007638888888888889</v>
      </c>
      <c r="J6" s="5">
        <f t="shared" si="0"/>
        <v>0.0038194444444444443</v>
      </c>
      <c r="K6" s="5">
        <v>0.02332175925925926</v>
      </c>
      <c r="L6" s="5">
        <f t="shared" si="1"/>
        <v>0.01568287037037037</v>
      </c>
      <c r="M6" s="5">
        <f t="shared" si="2"/>
        <v>0.004027777777777776</v>
      </c>
      <c r="N6" s="5">
        <v>0.027349537037037037</v>
      </c>
      <c r="O6" s="5">
        <v>0.0038194444444444443</v>
      </c>
      <c r="P6" s="6">
        <f t="shared" si="3"/>
        <v>0.023530092592592592</v>
      </c>
      <c r="Q6" s="13"/>
      <c r="R6" s="13"/>
      <c r="S6" s="13"/>
      <c r="T6" s="13"/>
      <c r="U6" s="13"/>
      <c r="V6" s="13"/>
      <c r="W6" s="12"/>
    </row>
    <row r="7" spans="1:23" s="8" customFormat="1" ht="15">
      <c r="A7" s="2">
        <v>15</v>
      </c>
      <c r="B7" s="3" t="s">
        <v>36</v>
      </c>
      <c r="C7" s="3"/>
      <c r="D7" s="3"/>
      <c r="E7" s="4">
        <v>60</v>
      </c>
      <c r="F7" s="4" t="s">
        <v>16</v>
      </c>
      <c r="G7" s="4" t="s">
        <v>10</v>
      </c>
      <c r="H7" s="5">
        <v>0.003530092592592592</v>
      </c>
      <c r="I7" s="5">
        <v>0.006238425925925925</v>
      </c>
      <c r="J7" s="5">
        <f t="shared" si="0"/>
        <v>0.0038078703703703694</v>
      </c>
      <c r="K7" s="5">
        <v>0.02217592592592593</v>
      </c>
      <c r="L7" s="5">
        <f t="shared" si="1"/>
        <v>0.015937500000000004</v>
      </c>
      <c r="M7" s="5">
        <f t="shared" si="2"/>
        <v>0.004247685185185181</v>
      </c>
      <c r="N7" s="5">
        <v>0.02642361111111111</v>
      </c>
      <c r="O7" s="5">
        <v>0.0024305555555555556</v>
      </c>
      <c r="P7" s="6">
        <f t="shared" si="3"/>
        <v>0.023993055555555552</v>
      </c>
      <c r="Q7" s="13"/>
      <c r="R7" s="13"/>
      <c r="S7" s="13"/>
      <c r="T7" s="13"/>
      <c r="U7" s="13"/>
      <c r="V7" s="13"/>
      <c r="W7" s="12"/>
    </row>
    <row r="8" spans="1:23" s="8" customFormat="1" ht="15">
      <c r="A8" s="2">
        <v>16</v>
      </c>
      <c r="B8" s="9" t="s">
        <v>74</v>
      </c>
      <c r="C8" s="9"/>
      <c r="D8" s="9"/>
      <c r="E8" s="4">
        <v>35</v>
      </c>
      <c r="F8" s="4" t="s">
        <v>34</v>
      </c>
      <c r="G8" s="4" t="s">
        <v>10</v>
      </c>
      <c r="H8" s="5">
        <v>0.0038194444444444443</v>
      </c>
      <c r="I8" s="5">
        <v>0.006793981481481482</v>
      </c>
      <c r="J8" s="5">
        <f t="shared" si="0"/>
        <v>0.004189814814814815</v>
      </c>
      <c r="K8" s="5">
        <v>0.02217592592592593</v>
      </c>
      <c r="L8" s="5">
        <f t="shared" si="1"/>
        <v>0.015381944444444448</v>
      </c>
      <c r="M8" s="5">
        <f t="shared" si="2"/>
        <v>0.0044791666666666625</v>
      </c>
      <c r="N8" s="5">
        <v>0.02665509259259259</v>
      </c>
      <c r="O8" s="5">
        <v>0.0026041666666666665</v>
      </c>
      <c r="P8" s="6">
        <f t="shared" si="3"/>
        <v>0.024050925925925924</v>
      </c>
      <c r="Q8" s="13"/>
      <c r="R8" s="13"/>
      <c r="S8" s="13"/>
      <c r="T8" s="13"/>
      <c r="U8" s="13"/>
      <c r="V8" s="13"/>
      <c r="W8" s="12"/>
    </row>
    <row r="9" spans="1:23" s="8" customFormat="1" ht="15">
      <c r="A9" s="2">
        <v>52</v>
      </c>
      <c r="B9" s="3" t="s">
        <v>88</v>
      </c>
      <c r="C9" s="11"/>
      <c r="D9" s="3"/>
      <c r="E9" s="4">
        <v>37</v>
      </c>
      <c r="F9" s="4" t="s">
        <v>29</v>
      </c>
      <c r="G9" s="4" t="s">
        <v>10</v>
      </c>
      <c r="H9" s="5"/>
      <c r="I9" s="16">
        <v>0.012997685185185183</v>
      </c>
      <c r="J9" s="5">
        <f t="shared" si="0"/>
        <v>0.004664351851851843</v>
      </c>
      <c r="K9" s="5">
        <v>0.02946759259259259</v>
      </c>
      <c r="L9" s="5">
        <f t="shared" si="1"/>
        <v>0.016469907407407405</v>
      </c>
      <c r="M9" s="5">
        <f t="shared" si="2"/>
        <v>0.004085648148148154</v>
      </c>
      <c r="N9" s="5">
        <v>0.033553240740740745</v>
      </c>
      <c r="O9" s="5">
        <v>0.00833333333333334</v>
      </c>
      <c r="P9" s="10">
        <f t="shared" si="3"/>
        <v>0.025219907407407406</v>
      </c>
      <c r="Q9" s="13"/>
      <c r="R9" s="13"/>
      <c r="S9" s="13"/>
      <c r="T9" s="13"/>
      <c r="U9" s="13"/>
      <c r="V9" s="13"/>
      <c r="W9" s="12"/>
    </row>
    <row r="10" spans="1:23" s="8" customFormat="1" ht="15">
      <c r="A10" s="2">
        <v>9</v>
      </c>
      <c r="B10" s="3" t="s">
        <v>30</v>
      </c>
      <c r="C10" s="3"/>
      <c r="D10" s="5"/>
      <c r="E10" s="4">
        <v>33</v>
      </c>
      <c r="F10" s="4" t="s">
        <v>31</v>
      </c>
      <c r="G10" s="4" t="s">
        <v>11</v>
      </c>
      <c r="H10" s="5">
        <v>0.003298611111111111</v>
      </c>
      <c r="I10" s="5">
        <v>0.004907407407407407</v>
      </c>
      <c r="J10" s="5">
        <f t="shared" si="0"/>
        <v>0.003518518518518518</v>
      </c>
      <c r="K10" s="5">
        <v>0.022939814814814816</v>
      </c>
      <c r="L10" s="5">
        <f t="shared" si="1"/>
        <v>0.018032407407407407</v>
      </c>
      <c r="M10" s="5">
        <f t="shared" si="2"/>
        <v>0.003912037037037033</v>
      </c>
      <c r="N10" s="5">
        <v>0.02685185185185185</v>
      </c>
      <c r="O10" s="5">
        <v>0.001388888888888889</v>
      </c>
      <c r="P10" s="6">
        <f t="shared" si="3"/>
        <v>0.02546296296296296</v>
      </c>
      <c r="Q10" s="14"/>
      <c r="R10" s="13"/>
      <c r="S10" s="13"/>
      <c r="T10" s="13"/>
      <c r="U10" s="13"/>
      <c r="V10" s="13"/>
      <c r="W10" s="12"/>
    </row>
    <row r="11" spans="1:23" s="8" customFormat="1" ht="15">
      <c r="A11" s="2">
        <v>5</v>
      </c>
      <c r="B11" s="3" t="s">
        <v>44</v>
      </c>
      <c r="C11" s="11"/>
      <c r="D11" s="3"/>
      <c r="E11" s="4">
        <v>43</v>
      </c>
      <c r="F11" s="4" t="s">
        <v>45</v>
      </c>
      <c r="G11" s="4" t="s">
        <v>10</v>
      </c>
      <c r="H11" s="5">
        <v>0.0031249999999999997</v>
      </c>
      <c r="I11" s="5">
        <v>0.0042592592592592595</v>
      </c>
      <c r="J11" s="5">
        <f t="shared" si="0"/>
        <v>0.003564814814814815</v>
      </c>
      <c r="K11" s="5">
        <v>0.022395833333333334</v>
      </c>
      <c r="L11" s="5">
        <f t="shared" si="1"/>
        <v>0.018136574074074076</v>
      </c>
      <c r="M11" s="5">
        <f t="shared" si="2"/>
        <v>0.003912037037037037</v>
      </c>
      <c r="N11" s="5">
        <v>0.02630787037037037</v>
      </c>
      <c r="O11" s="5">
        <v>0.0006944444444444445</v>
      </c>
      <c r="P11" s="6">
        <f t="shared" si="3"/>
        <v>0.025613425925925925</v>
      </c>
      <c r="Q11" s="13"/>
      <c r="R11" s="13"/>
      <c r="S11" s="13"/>
      <c r="T11" s="13"/>
      <c r="U11" s="13"/>
      <c r="V11" s="13"/>
      <c r="W11" s="12"/>
    </row>
    <row r="12" spans="1:23" s="8" customFormat="1" ht="15">
      <c r="A12" s="2">
        <v>21</v>
      </c>
      <c r="B12" s="9" t="s">
        <v>69</v>
      </c>
      <c r="C12" s="9"/>
      <c r="D12" s="9"/>
      <c r="E12" s="4">
        <v>16</v>
      </c>
      <c r="F12" s="4" t="s">
        <v>40</v>
      </c>
      <c r="G12" s="4" t="s">
        <v>11</v>
      </c>
      <c r="H12" s="5">
        <v>0.004166666666666667</v>
      </c>
      <c r="I12" s="5">
        <v>0.006979166666666667</v>
      </c>
      <c r="J12" s="5">
        <f t="shared" si="0"/>
        <v>0.0035069444444444453</v>
      </c>
      <c r="K12" s="5">
        <v>0.025810185185185183</v>
      </c>
      <c r="L12" s="5">
        <f t="shared" si="1"/>
        <v>0.018831018518518514</v>
      </c>
      <c r="M12" s="5">
        <f t="shared" si="2"/>
        <v>0.003761574074074077</v>
      </c>
      <c r="N12" s="5">
        <v>0.02957175925925926</v>
      </c>
      <c r="O12" s="5">
        <v>0.003472222222222222</v>
      </c>
      <c r="P12" s="6">
        <f t="shared" si="3"/>
        <v>0.02609953703703704</v>
      </c>
      <c r="Q12" s="13"/>
      <c r="R12" s="13"/>
      <c r="S12" s="13"/>
      <c r="T12" s="13"/>
      <c r="U12" s="13"/>
      <c r="V12" s="13"/>
      <c r="W12" s="12"/>
    </row>
    <row r="13" spans="1:23" s="8" customFormat="1" ht="15">
      <c r="A13" s="2">
        <v>7</v>
      </c>
      <c r="B13" s="3" t="s">
        <v>61</v>
      </c>
      <c r="C13" s="11"/>
      <c r="D13" s="3"/>
      <c r="E13" s="4">
        <v>21</v>
      </c>
      <c r="F13" s="4" t="s">
        <v>54</v>
      </c>
      <c r="G13" s="4" t="s">
        <v>11</v>
      </c>
      <c r="H13" s="5">
        <v>0.0031249999999999997</v>
      </c>
      <c r="I13" s="5">
        <v>0.004270833333333334</v>
      </c>
      <c r="J13" s="5">
        <f t="shared" si="0"/>
        <v>0.0032291666666666675</v>
      </c>
      <c r="K13" s="5">
        <v>0.02372685185185185</v>
      </c>
      <c r="L13" s="5">
        <f t="shared" si="1"/>
        <v>0.019456018518518515</v>
      </c>
      <c r="M13" s="5">
        <f t="shared" si="2"/>
        <v>0.0036458333333333343</v>
      </c>
      <c r="N13" s="5">
        <v>0.027372685185185184</v>
      </c>
      <c r="O13" s="5">
        <v>0.0010416666666666667</v>
      </c>
      <c r="P13" s="6">
        <f t="shared" si="3"/>
        <v>0.026331018518518517</v>
      </c>
      <c r="Q13" s="13"/>
      <c r="R13" s="13"/>
      <c r="S13" s="13"/>
      <c r="T13" s="13"/>
      <c r="U13" s="13"/>
      <c r="V13" s="13"/>
      <c r="W13" s="12"/>
    </row>
    <row r="14" spans="1:23" s="8" customFormat="1" ht="15">
      <c r="A14" s="2">
        <v>12</v>
      </c>
      <c r="B14" s="3" t="s">
        <v>43</v>
      </c>
      <c r="C14" s="11"/>
      <c r="D14" s="3"/>
      <c r="E14" s="4">
        <v>46</v>
      </c>
      <c r="F14" s="4" t="s">
        <v>13</v>
      </c>
      <c r="G14" s="4" t="s">
        <v>10</v>
      </c>
      <c r="H14" s="5">
        <v>0.003472222222222222</v>
      </c>
      <c r="I14" s="5">
        <v>0.006076388888888889</v>
      </c>
      <c r="J14" s="5">
        <f t="shared" si="0"/>
        <v>0.004166666666666667</v>
      </c>
      <c r="K14" s="5">
        <v>0.023842592592592596</v>
      </c>
      <c r="L14" s="5">
        <f t="shared" si="1"/>
        <v>0.017766203703703708</v>
      </c>
      <c r="M14" s="5">
        <f t="shared" si="2"/>
        <v>0.004571759259259251</v>
      </c>
      <c r="N14" s="5">
        <v>0.028414351851851847</v>
      </c>
      <c r="O14" s="5">
        <v>0.0019097222222222222</v>
      </c>
      <c r="P14" s="6">
        <f t="shared" si="3"/>
        <v>0.026504629629629625</v>
      </c>
      <c r="Q14" s="13"/>
      <c r="R14" s="13"/>
      <c r="S14" s="13"/>
      <c r="T14" s="13"/>
      <c r="U14" s="13"/>
      <c r="V14" s="13"/>
      <c r="W14" s="12"/>
    </row>
    <row r="15" spans="1:23" s="8" customFormat="1" ht="15">
      <c r="A15" s="2">
        <v>6</v>
      </c>
      <c r="B15" s="3" t="s">
        <v>58</v>
      </c>
      <c r="C15" s="11"/>
      <c r="D15" s="3"/>
      <c r="E15" s="4">
        <v>23</v>
      </c>
      <c r="F15" s="4" t="s">
        <v>54</v>
      </c>
      <c r="G15" s="4" t="s">
        <v>11</v>
      </c>
      <c r="H15" s="5">
        <v>0.0031249999999999997</v>
      </c>
      <c r="I15" s="5">
        <v>0.004131944444444444</v>
      </c>
      <c r="J15" s="5">
        <f t="shared" si="0"/>
        <v>0.0032638888888888887</v>
      </c>
      <c r="K15" s="5">
        <v>0.024085648148148148</v>
      </c>
      <c r="L15" s="5">
        <f t="shared" si="1"/>
        <v>0.019953703703703703</v>
      </c>
      <c r="M15" s="5">
        <f t="shared" si="2"/>
        <v>0.0033564814814814846</v>
      </c>
      <c r="N15" s="5">
        <v>0.027442129629629632</v>
      </c>
      <c r="O15" s="5">
        <v>0.0008680555555555555</v>
      </c>
      <c r="P15" s="6">
        <f t="shared" si="3"/>
        <v>0.026574074074074076</v>
      </c>
      <c r="Q15" s="13"/>
      <c r="R15" s="13"/>
      <c r="S15" s="13"/>
      <c r="T15" s="13"/>
      <c r="U15" s="13"/>
      <c r="V15" s="13"/>
      <c r="W15" s="12"/>
    </row>
    <row r="16" spans="1:23" s="8" customFormat="1" ht="15">
      <c r="A16" s="2">
        <v>19</v>
      </c>
      <c r="B16" s="9" t="s">
        <v>64</v>
      </c>
      <c r="C16" s="9"/>
      <c r="D16" s="9"/>
      <c r="E16" s="4">
        <v>47</v>
      </c>
      <c r="F16" s="4" t="s">
        <v>13</v>
      </c>
      <c r="G16" s="4" t="s">
        <v>10</v>
      </c>
      <c r="H16" s="5">
        <v>0.004166666666666667</v>
      </c>
      <c r="I16" s="5">
        <v>0.007314814814814815</v>
      </c>
      <c r="J16" s="5">
        <f t="shared" si="0"/>
        <v>0.004189814814814815</v>
      </c>
      <c r="K16" s="5">
        <v>0.02511574074074074</v>
      </c>
      <c r="L16" s="5">
        <f t="shared" si="1"/>
        <v>0.017800925925925925</v>
      </c>
      <c r="M16" s="5">
        <f t="shared" si="2"/>
        <v>0.004699074074074071</v>
      </c>
      <c r="N16" s="5">
        <v>0.02981481481481481</v>
      </c>
      <c r="O16" s="5">
        <v>0.003125</v>
      </c>
      <c r="P16" s="6">
        <f t="shared" si="3"/>
        <v>0.026689814814814812</v>
      </c>
      <c r="Q16" s="13"/>
      <c r="R16" s="13"/>
      <c r="S16" s="13"/>
      <c r="T16" s="13"/>
      <c r="U16" s="13"/>
      <c r="V16" s="13"/>
      <c r="W16" s="12"/>
    </row>
    <row r="17" spans="1:23" s="8" customFormat="1" ht="15">
      <c r="A17" s="2">
        <v>26</v>
      </c>
      <c r="B17" s="9" t="s">
        <v>75</v>
      </c>
      <c r="C17" s="7"/>
      <c r="D17" s="9"/>
      <c r="E17" s="4"/>
      <c r="F17" s="4"/>
      <c r="G17" s="4" t="s">
        <v>10</v>
      </c>
      <c r="H17" s="5">
        <v>0.004861111111111111</v>
      </c>
      <c r="I17" s="5">
        <v>0.010243055555555556</v>
      </c>
      <c r="J17" s="5">
        <f t="shared" si="0"/>
        <v>0.005902777777777778</v>
      </c>
      <c r="K17" s="5">
        <v>0.025694444444444447</v>
      </c>
      <c r="L17" s="5">
        <f t="shared" si="1"/>
        <v>0.015451388888888891</v>
      </c>
      <c r="M17" s="5">
        <f t="shared" si="2"/>
        <v>0.005393518518518513</v>
      </c>
      <c r="N17" s="5">
        <v>0.03108796296296296</v>
      </c>
      <c r="O17" s="5">
        <v>0.004340277777777778</v>
      </c>
      <c r="P17" s="6">
        <f t="shared" si="3"/>
        <v>0.02674768518518518</v>
      </c>
      <c r="Q17" s="13"/>
      <c r="R17" s="13"/>
      <c r="S17" s="13"/>
      <c r="T17" s="13"/>
      <c r="U17" s="13"/>
      <c r="V17" s="13"/>
      <c r="W17" s="12"/>
    </row>
    <row r="18" spans="1:23" s="8" customFormat="1" ht="15">
      <c r="A18" s="2">
        <v>18</v>
      </c>
      <c r="B18" s="3" t="s">
        <v>66</v>
      </c>
      <c r="C18" s="11"/>
      <c r="D18" s="3"/>
      <c r="E18" s="4">
        <v>52</v>
      </c>
      <c r="F18" s="4" t="s">
        <v>20</v>
      </c>
      <c r="G18" s="4" t="s">
        <v>11</v>
      </c>
      <c r="H18" s="5">
        <v>0.004050925925925926</v>
      </c>
      <c r="I18" s="5">
        <v>0.006967592592592592</v>
      </c>
      <c r="J18" s="5">
        <f t="shared" si="0"/>
        <v>0.004016203703703703</v>
      </c>
      <c r="K18" s="5">
        <v>0.0256712962962963</v>
      </c>
      <c r="L18" s="5">
        <f t="shared" si="1"/>
        <v>0.01870370370370371</v>
      </c>
      <c r="M18" s="5">
        <f t="shared" si="2"/>
        <v>0.004409722222222221</v>
      </c>
      <c r="N18" s="5">
        <v>0.03008101851851852</v>
      </c>
      <c r="O18" s="5">
        <v>0.002951388888888889</v>
      </c>
      <c r="P18" s="6">
        <f t="shared" si="3"/>
        <v>0.027129629629629632</v>
      </c>
      <c r="Q18" s="13"/>
      <c r="R18" s="13"/>
      <c r="S18" s="13"/>
      <c r="T18" s="13"/>
      <c r="U18" s="13"/>
      <c r="V18" s="13"/>
      <c r="W18" s="12"/>
    </row>
    <row r="19" spans="1:23" s="8" customFormat="1" ht="15">
      <c r="A19" s="2">
        <v>4</v>
      </c>
      <c r="B19" s="3" t="s">
        <v>39</v>
      </c>
      <c r="C19" s="11"/>
      <c r="D19" s="3"/>
      <c r="E19" s="4">
        <v>16</v>
      </c>
      <c r="F19" s="4" t="s">
        <v>40</v>
      </c>
      <c r="G19" s="4" t="s">
        <v>10</v>
      </c>
      <c r="H19" s="5">
        <v>0.002777777777777778</v>
      </c>
      <c r="I19" s="5">
        <v>0.004652777777777777</v>
      </c>
      <c r="J19" s="5">
        <f t="shared" si="0"/>
        <v>0.004131944444444444</v>
      </c>
      <c r="K19" s="5">
        <v>0.022777777777777775</v>
      </c>
      <c r="L19" s="5">
        <f t="shared" si="1"/>
        <v>0.018125</v>
      </c>
      <c r="M19" s="5">
        <f t="shared" si="2"/>
        <v>0.00510416666666667</v>
      </c>
      <c r="N19" s="5">
        <v>0.027881944444444445</v>
      </c>
      <c r="O19" s="5">
        <v>0.0005208333333333333</v>
      </c>
      <c r="P19" s="6">
        <f t="shared" si="3"/>
        <v>0.02736111111111111</v>
      </c>
      <c r="Q19" s="13"/>
      <c r="R19" s="13"/>
      <c r="S19" s="13"/>
      <c r="T19" s="13"/>
      <c r="U19" s="13"/>
      <c r="V19" s="13"/>
      <c r="W19" s="12"/>
    </row>
    <row r="20" spans="1:23" s="8" customFormat="1" ht="15">
      <c r="A20" s="2">
        <v>8</v>
      </c>
      <c r="B20" s="9" t="s">
        <v>70</v>
      </c>
      <c r="C20" s="7"/>
      <c r="D20" s="9"/>
      <c r="E20" s="4">
        <v>53</v>
      </c>
      <c r="F20" s="4" t="s">
        <v>20</v>
      </c>
      <c r="G20" s="4" t="s">
        <v>10</v>
      </c>
      <c r="H20" s="5">
        <v>0.0032407407407407406</v>
      </c>
      <c r="I20" s="5">
        <v>0.004652777777777777</v>
      </c>
      <c r="J20" s="5">
        <f t="shared" si="0"/>
        <v>0.0034374999999999996</v>
      </c>
      <c r="K20" s="5">
        <v>0.025023148148148145</v>
      </c>
      <c r="L20" s="5">
        <f t="shared" si="1"/>
        <v>0.02037037037037037</v>
      </c>
      <c r="M20" s="5">
        <f t="shared" si="2"/>
        <v>0.0036342592592592607</v>
      </c>
      <c r="N20" s="5">
        <v>0.028657407407407406</v>
      </c>
      <c r="O20" s="5">
        <v>0.0012152777777777778</v>
      </c>
      <c r="P20" s="6">
        <f t="shared" si="3"/>
        <v>0.02744212962962963</v>
      </c>
      <c r="Q20" s="13"/>
      <c r="R20" s="13"/>
      <c r="S20" s="13"/>
      <c r="T20" s="13"/>
      <c r="U20" s="13"/>
      <c r="V20" s="13"/>
      <c r="W20" s="12"/>
    </row>
    <row r="21" spans="1:23" s="8" customFormat="1" ht="15">
      <c r="A21" s="2">
        <v>17</v>
      </c>
      <c r="B21" s="9" t="s">
        <v>35</v>
      </c>
      <c r="C21" s="7"/>
      <c r="D21" s="9"/>
      <c r="E21" s="4">
        <v>56</v>
      </c>
      <c r="F21" s="4" t="s">
        <v>12</v>
      </c>
      <c r="G21" s="4" t="s">
        <v>11</v>
      </c>
      <c r="H21" s="5">
        <v>0.003935185185185186</v>
      </c>
      <c r="I21" s="5">
        <v>0.0066782407407407415</v>
      </c>
      <c r="J21" s="5">
        <f t="shared" si="0"/>
        <v>0.0039004629629629636</v>
      </c>
      <c r="K21" s="5">
        <v>0.026504629629629628</v>
      </c>
      <c r="L21" s="5">
        <f t="shared" si="1"/>
        <v>0.019826388888888886</v>
      </c>
      <c r="M21" s="5">
        <f t="shared" si="2"/>
        <v>0.004050925925925927</v>
      </c>
      <c r="N21" s="5">
        <v>0.030555555555555555</v>
      </c>
      <c r="O21" s="5">
        <v>0.002777777777777778</v>
      </c>
      <c r="P21" s="6">
        <f t="shared" si="3"/>
        <v>0.027777777777777776</v>
      </c>
      <c r="Q21" s="13"/>
      <c r="R21" s="13"/>
      <c r="S21" s="13"/>
      <c r="T21" s="13"/>
      <c r="U21" s="13"/>
      <c r="V21" s="13"/>
      <c r="W21" s="12"/>
    </row>
    <row r="22" spans="1:23" s="8" customFormat="1" ht="15">
      <c r="A22" s="2">
        <v>10</v>
      </c>
      <c r="B22" s="3" t="s">
        <v>33</v>
      </c>
      <c r="C22" s="3"/>
      <c r="D22" s="3"/>
      <c r="E22" s="4">
        <v>29</v>
      </c>
      <c r="F22" s="4" t="s">
        <v>34</v>
      </c>
      <c r="G22" s="4" t="s">
        <v>10</v>
      </c>
      <c r="H22" s="5">
        <v>0.003356481481481481</v>
      </c>
      <c r="I22" s="5">
        <v>0.005011574074074074</v>
      </c>
      <c r="J22" s="5">
        <f t="shared" si="0"/>
        <v>0.0034490740740740736</v>
      </c>
      <c r="K22" s="5">
        <v>0.025648148148148146</v>
      </c>
      <c r="L22" s="5">
        <f t="shared" si="1"/>
        <v>0.02063657407407407</v>
      </c>
      <c r="M22" s="5">
        <f t="shared" si="2"/>
        <v>0.003854166666666669</v>
      </c>
      <c r="N22" s="5">
        <v>0.029502314814814815</v>
      </c>
      <c r="O22" s="5">
        <v>0.0015625</v>
      </c>
      <c r="P22" s="6">
        <f t="shared" si="3"/>
        <v>0.027939814814814813</v>
      </c>
      <c r="Q22" s="13"/>
      <c r="R22" s="13"/>
      <c r="S22" s="13"/>
      <c r="T22" s="13"/>
      <c r="U22" s="13"/>
      <c r="V22" s="13"/>
      <c r="W22" s="12"/>
    </row>
    <row r="23" spans="1:23" s="8" customFormat="1" ht="15">
      <c r="A23" s="2">
        <v>29</v>
      </c>
      <c r="B23" s="3" t="s">
        <v>59</v>
      </c>
      <c r="C23" s="3"/>
      <c r="D23" s="3"/>
      <c r="E23" s="4">
        <v>48</v>
      </c>
      <c r="F23" s="4" t="s">
        <v>13</v>
      </c>
      <c r="G23" s="4" t="s">
        <v>11</v>
      </c>
      <c r="H23" s="5">
        <v>0.005208333333333333</v>
      </c>
      <c r="I23" s="5">
        <v>0.009537037037037037</v>
      </c>
      <c r="J23" s="5">
        <f t="shared" si="0"/>
        <v>0.004675925925925925</v>
      </c>
      <c r="K23" s="5">
        <v>0.02800925925925926</v>
      </c>
      <c r="L23" s="5">
        <f t="shared" si="1"/>
        <v>0.018472222222222223</v>
      </c>
      <c r="M23" s="5">
        <f t="shared" si="2"/>
        <v>0.005081018518518519</v>
      </c>
      <c r="N23" s="5">
        <v>0.03309027777777778</v>
      </c>
      <c r="O23" s="5">
        <v>0.004861111111111111</v>
      </c>
      <c r="P23" s="6">
        <f t="shared" si="3"/>
        <v>0.02822916666666667</v>
      </c>
      <c r="Q23" s="13"/>
      <c r="R23" s="13"/>
      <c r="S23" s="13"/>
      <c r="T23" s="13"/>
      <c r="U23" s="13"/>
      <c r="V23" s="13"/>
      <c r="W23" s="12"/>
    </row>
    <row r="24" spans="1:23" s="8" customFormat="1" ht="15">
      <c r="A24" s="2">
        <v>59</v>
      </c>
      <c r="B24" s="3" t="s">
        <v>77</v>
      </c>
      <c r="C24" s="11"/>
      <c r="D24" s="3"/>
      <c r="E24" s="4">
        <v>28</v>
      </c>
      <c r="F24" s="4" t="s">
        <v>38</v>
      </c>
      <c r="G24" s="4" t="s">
        <v>10</v>
      </c>
      <c r="H24" s="5"/>
      <c r="I24" s="16">
        <v>0.014409722222222221</v>
      </c>
      <c r="J24" s="5">
        <f t="shared" si="0"/>
        <v>0.006076388888888881</v>
      </c>
      <c r="K24" s="5">
        <v>0.03302083333333333</v>
      </c>
      <c r="L24" s="5">
        <f t="shared" si="1"/>
        <v>0.018611111111111113</v>
      </c>
      <c r="M24" s="5">
        <f t="shared" si="2"/>
        <v>0.004259259259259261</v>
      </c>
      <c r="N24" s="5">
        <v>0.037280092592592594</v>
      </c>
      <c r="O24" s="5">
        <v>0.00833333333333334</v>
      </c>
      <c r="P24" s="10">
        <f t="shared" si="3"/>
        <v>0.028946759259259255</v>
      </c>
      <c r="Q24" s="13"/>
      <c r="R24" s="13"/>
      <c r="S24" s="13"/>
      <c r="T24" s="13"/>
      <c r="U24" s="13"/>
      <c r="V24" s="13"/>
      <c r="W24" s="12"/>
    </row>
    <row r="25" spans="1:23" s="8" customFormat="1" ht="15">
      <c r="A25" s="2">
        <v>38</v>
      </c>
      <c r="B25" s="3" t="s">
        <v>60</v>
      </c>
      <c r="C25" s="3"/>
      <c r="D25" s="3"/>
      <c r="E25" s="4">
        <v>25</v>
      </c>
      <c r="F25" s="4" t="s">
        <v>38</v>
      </c>
      <c r="G25" s="4" t="s">
        <v>10</v>
      </c>
      <c r="H25" s="5">
        <v>0.006076388888888889</v>
      </c>
      <c r="I25" s="16">
        <v>0.011307870370370371</v>
      </c>
      <c r="J25" s="5">
        <f t="shared" si="0"/>
        <v>0.004884259259259259</v>
      </c>
      <c r="K25" s="5">
        <v>0.030034722222222223</v>
      </c>
      <c r="L25" s="5">
        <f t="shared" si="1"/>
        <v>0.018726851851851852</v>
      </c>
      <c r="M25" s="5">
        <f t="shared" si="2"/>
        <v>0.005370370370370369</v>
      </c>
      <c r="N25" s="5">
        <v>0.03540509259259259</v>
      </c>
      <c r="O25" s="5">
        <v>0.006423611111111112</v>
      </c>
      <c r="P25" s="10">
        <f t="shared" si="3"/>
        <v>0.02898148148148148</v>
      </c>
      <c r="Q25" s="13"/>
      <c r="R25" s="13"/>
      <c r="S25" s="13"/>
      <c r="T25" s="13"/>
      <c r="U25" s="13"/>
      <c r="V25" s="13"/>
      <c r="W25" s="12"/>
    </row>
    <row r="26" spans="1:23" s="8" customFormat="1" ht="15">
      <c r="A26" s="2">
        <v>11</v>
      </c>
      <c r="B26" s="3" t="s">
        <v>23</v>
      </c>
      <c r="C26" s="11"/>
      <c r="D26" s="3"/>
      <c r="E26" s="4">
        <v>59</v>
      </c>
      <c r="F26" s="4" t="s">
        <v>12</v>
      </c>
      <c r="G26" s="4" t="s">
        <v>11</v>
      </c>
      <c r="H26" s="5">
        <v>0.003472222222222222</v>
      </c>
      <c r="I26" s="5">
        <v>0.00537037037037037</v>
      </c>
      <c r="J26" s="5">
        <f t="shared" si="0"/>
        <v>0.003634259259259259</v>
      </c>
      <c r="K26" s="5">
        <v>0.026793981481481485</v>
      </c>
      <c r="L26" s="5">
        <f t="shared" si="1"/>
        <v>0.021423611111111115</v>
      </c>
      <c r="M26" s="5">
        <f t="shared" si="2"/>
        <v>0.003946759259259254</v>
      </c>
      <c r="N26" s="5">
        <v>0.03074074074074074</v>
      </c>
      <c r="O26" s="5">
        <v>0.001736111111111111</v>
      </c>
      <c r="P26" s="6">
        <f t="shared" si="3"/>
        <v>0.029004629629629627</v>
      </c>
      <c r="Q26" s="13"/>
      <c r="R26" s="13"/>
      <c r="S26" s="13"/>
      <c r="T26" s="13"/>
      <c r="U26" s="13"/>
      <c r="V26" s="13"/>
      <c r="W26" s="12"/>
    </row>
    <row r="27" spans="1:23" s="8" customFormat="1" ht="15">
      <c r="A27" s="2">
        <v>27</v>
      </c>
      <c r="B27" s="3" t="s">
        <v>52</v>
      </c>
      <c r="C27" s="11"/>
      <c r="D27" s="3"/>
      <c r="E27" s="4">
        <v>48</v>
      </c>
      <c r="F27" s="4" t="s">
        <v>13</v>
      </c>
      <c r="G27" s="4" t="s">
        <v>11</v>
      </c>
      <c r="H27" s="5">
        <v>0.005092592592592592</v>
      </c>
      <c r="I27" s="5">
        <v>0.009351851851851853</v>
      </c>
      <c r="J27" s="5">
        <f t="shared" si="0"/>
        <v>0.004837962962962963</v>
      </c>
      <c r="K27" s="5">
        <v>0.028194444444444442</v>
      </c>
      <c r="L27" s="5">
        <f t="shared" si="1"/>
        <v>0.01884259259259259</v>
      </c>
      <c r="M27" s="5">
        <f t="shared" si="2"/>
        <v>0.005509259259259259</v>
      </c>
      <c r="N27" s="5">
        <v>0.0337037037037037</v>
      </c>
      <c r="O27" s="5">
        <v>0.004513888888888889</v>
      </c>
      <c r="P27" s="6">
        <f t="shared" si="3"/>
        <v>0.02918981481481481</v>
      </c>
      <c r="Q27" s="13"/>
      <c r="R27" s="13"/>
      <c r="S27" s="13"/>
      <c r="T27" s="13"/>
      <c r="U27" s="13"/>
      <c r="V27" s="13"/>
      <c r="W27" s="12"/>
    </row>
    <row r="28" spans="1:23" s="8" customFormat="1" ht="15">
      <c r="A28" s="2">
        <v>24</v>
      </c>
      <c r="B28" s="9" t="s">
        <v>72</v>
      </c>
      <c r="C28" s="9"/>
      <c r="D28" s="9"/>
      <c r="E28" s="4">
        <v>20</v>
      </c>
      <c r="F28" s="4" t="s">
        <v>54</v>
      </c>
      <c r="G28" s="4" t="s">
        <v>10</v>
      </c>
      <c r="H28" s="5">
        <v>0.004398148148148148</v>
      </c>
      <c r="I28" s="5">
        <v>0.009375</v>
      </c>
      <c r="J28" s="5">
        <f t="shared" si="0"/>
        <v>0.0053819444444444435</v>
      </c>
      <c r="K28" s="5">
        <v>0.028078703703703703</v>
      </c>
      <c r="L28" s="5">
        <f t="shared" si="1"/>
        <v>0.0187037037037037</v>
      </c>
      <c r="M28" s="5">
        <f t="shared" si="2"/>
        <v>0.005775462962962961</v>
      </c>
      <c r="N28" s="5">
        <v>0.033854166666666664</v>
      </c>
      <c r="O28" s="5">
        <v>0.003993055555555556</v>
      </c>
      <c r="P28" s="6">
        <f t="shared" si="3"/>
        <v>0.02986111111111111</v>
      </c>
      <c r="Q28" s="13"/>
      <c r="R28" s="13"/>
      <c r="S28" s="13"/>
      <c r="T28" s="13"/>
      <c r="U28" s="13"/>
      <c r="V28" s="13"/>
      <c r="W28" s="12"/>
    </row>
    <row r="29" spans="1:23" s="8" customFormat="1" ht="15">
      <c r="A29" s="2">
        <v>36</v>
      </c>
      <c r="B29" s="9" t="s">
        <v>67</v>
      </c>
      <c r="C29" s="9"/>
      <c r="D29" s="9"/>
      <c r="E29" s="4">
        <v>23</v>
      </c>
      <c r="F29" s="4" t="s">
        <v>54</v>
      </c>
      <c r="G29" s="4" t="s">
        <v>10</v>
      </c>
      <c r="H29" s="5">
        <v>0.005555555555555556</v>
      </c>
      <c r="I29" s="16">
        <v>0.010694444444444444</v>
      </c>
      <c r="J29" s="5">
        <f t="shared" si="0"/>
        <v>0.004618055555555555</v>
      </c>
      <c r="K29" s="5">
        <v>0.03137731481481481</v>
      </c>
      <c r="L29" s="5">
        <f t="shared" si="1"/>
        <v>0.020682870370370365</v>
      </c>
      <c r="M29" s="5">
        <f t="shared" si="2"/>
        <v>0.004849537037037041</v>
      </c>
      <c r="N29" s="5">
        <v>0.03622685185185185</v>
      </c>
      <c r="O29" s="5">
        <v>0.006076388888888889</v>
      </c>
      <c r="P29" s="10">
        <f t="shared" si="3"/>
        <v>0.030150462962962962</v>
      </c>
      <c r="Q29" s="13"/>
      <c r="R29" s="13"/>
      <c r="S29" s="13"/>
      <c r="T29" s="13"/>
      <c r="U29" s="13"/>
      <c r="V29" s="13"/>
      <c r="W29" s="12"/>
    </row>
    <row r="30" spans="1:23" s="8" customFormat="1" ht="15">
      <c r="A30" s="2">
        <v>31</v>
      </c>
      <c r="B30" s="3" t="s">
        <v>26</v>
      </c>
      <c r="C30" s="11"/>
      <c r="D30" s="3"/>
      <c r="E30" s="4">
        <v>63</v>
      </c>
      <c r="F30" s="4" t="s">
        <v>16</v>
      </c>
      <c r="G30" s="4" t="s">
        <v>11</v>
      </c>
      <c r="H30" s="5">
        <v>0.0052662037037037035</v>
      </c>
      <c r="I30" s="5">
        <v>0.010127314814814815</v>
      </c>
      <c r="J30" s="5">
        <f t="shared" si="0"/>
        <v>0.004918981481481482</v>
      </c>
      <c r="K30" s="5">
        <v>0.03119212962962963</v>
      </c>
      <c r="L30" s="5">
        <f t="shared" si="1"/>
        <v>0.021064814814814814</v>
      </c>
      <c r="M30" s="5">
        <f t="shared" si="2"/>
        <v>0.0050115740740740745</v>
      </c>
      <c r="N30" s="5">
        <v>0.0362037037037037</v>
      </c>
      <c r="O30" s="5">
        <v>0.005208333333333333</v>
      </c>
      <c r="P30" s="10">
        <f t="shared" si="3"/>
        <v>0.03099537037037037</v>
      </c>
      <c r="Q30" s="13"/>
      <c r="R30" s="13"/>
      <c r="S30" s="13"/>
      <c r="T30" s="13"/>
      <c r="U30" s="13"/>
      <c r="V30" s="13"/>
      <c r="W30" s="12"/>
    </row>
    <row r="31" spans="1:23" s="8" customFormat="1" ht="15">
      <c r="A31" s="2">
        <v>33</v>
      </c>
      <c r="B31" s="3" t="s">
        <v>28</v>
      </c>
      <c r="C31" s="11"/>
      <c r="D31" s="3"/>
      <c r="E31" s="4">
        <v>49</v>
      </c>
      <c r="F31" s="4" t="s">
        <v>13</v>
      </c>
      <c r="G31" s="4" t="s">
        <v>11</v>
      </c>
      <c r="H31" s="5">
        <v>0.005555555555555556</v>
      </c>
      <c r="I31" s="5">
        <v>0.010659722222222221</v>
      </c>
      <c r="J31" s="5">
        <f t="shared" si="0"/>
        <v>0.005104166666666666</v>
      </c>
      <c r="K31" s="5">
        <v>0.03119212962962963</v>
      </c>
      <c r="L31" s="5">
        <f t="shared" si="1"/>
        <v>0.02053240740740741</v>
      </c>
      <c r="M31" s="5">
        <f t="shared" si="2"/>
        <v>0.005671296296296303</v>
      </c>
      <c r="N31" s="5">
        <v>0.03686342592592593</v>
      </c>
      <c r="O31" s="5">
        <v>0.005555555555555556</v>
      </c>
      <c r="P31" s="10">
        <f t="shared" si="3"/>
        <v>0.031307870370370375</v>
      </c>
      <c r="Q31" s="13"/>
      <c r="R31" s="13"/>
      <c r="S31" s="13"/>
      <c r="T31" s="13"/>
      <c r="U31" s="13"/>
      <c r="V31" s="13"/>
      <c r="W31" s="12"/>
    </row>
    <row r="32" spans="1:23" s="8" customFormat="1" ht="15">
      <c r="A32" s="2">
        <v>35</v>
      </c>
      <c r="B32" s="3" t="s">
        <v>51</v>
      </c>
      <c r="C32" s="3"/>
      <c r="D32" s="3"/>
      <c r="E32" s="4">
        <v>58</v>
      </c>
      <c r="F32" s="4" t="s">
        <v>12</v>
      </c>
      <c r="G32" s="4" t="s">
        <v>10</v>
      </c>
      <c r="H32" s="5">
        <v>0.005555555555555556</v>
      </c>
      <c r="I32" s="16">
        <v>0.011111111111111112</v>
      </c>
      <c r="J32" s="5">
        <f t="shared" si="0"/>
        <v>0.005208333333333334</v>
      </c>
      <c r="K32" s="5">
        <v>0.03252314814814815</v>
      </c>
      <c r="L32" s="5">
        <f t="shared" si="1"/>
        <v>0.021412037037037035</v>
      </c>
      <c r="M32" s="5">
        <f t="shared" si="2"/>
        <v>0.005497685185185182</v>
      </c>
      <c r="N32" s="5">
        <v>0.03802083333333333</v>
      </c>
      <c r="O32" s="5">
        <v>0.005902777777777778</v>
      </c>
      <c r="P32" s="10">
        <f t="shared" si="3"/>
        <v>0.03211805555555555</v>
      </c>
      <c r="Q32" s="13"/>
      <c r="R32" s="13"/>
      <c r="S32" s="13"/>
      <c r="T32" s="13"/>
      <c r="U32" s="13"/>
      <c r="V32" s="13"/>
      <c r="W32" s="12"/>
    </row>
    <row r="33" spans="1:23" s="8" customFormat="1" ht="15">
      <c r="A33" s="2">
        <v>47</v>
      </c>
      <c r="B33" s="3" t="s">
        <v>56</v>
      </c>
      <c r="C33" s="3"/>
      <c r="D33" s="3"/>
      <c r="E33" s="4">
        <v>53</v>
      </c>
      <c r="F33" s="4" t="s">
        <v>20</v>
      </c>
      <c r="G33" s="4" t="s">
        <v>10</v>
      </c>
      <c r="H33" s="5" t="s">
        <v>57</v>
      </c>
      <c r="I33" s="16">
        <v>0.013171296296296294</v>
      </c>
      <c r="J33" s="5">
        <f t="shared" si="0"/>
        <v>0.005185185185185175</v>
      </c>
      <c r="K33" s="5">
        <v>0.03553240740740741</v>
      </c>
      <c r="L33" s="5">
        <f t="shared" si="1"/>
        <v>0.022361111111111116</v>
      </c>
      <c r="M33" s="5">
        <f t="shared" si="2"/>
        <v>0.005740740740740741</v>
      </c>
      <c r="N33" s="5">
        <v>0.04127314814814815</v>
      </c>
      <c r="O33" s="5">
        <v>0.00798611111111112</v>
      </c>
      <c r="P33" s="10">
        <f t="shared" si="3"/>
        <v>0.03328703703703703</v>
      </c>
      <c r="Q33" s="13"/>
      <c r="R33" s="13"/>
      <c r="S33" s="13"/>
      <c r="T33" s="13"/>
      <c r="U33" s="13"/>
      <c r="V33" s="13"/>
      <c r="W33" s="12"/>
    </row>
    <row r="34" spans="1:23" s="8" customFormat="1" ht="15">
      <c r="A34" s="2">
        <v>48</v>
      </c>
      <c r="B34" s="3" t="s">
        <v>84</v>
      </c>
      <c r="C34" s="11"/>
      <c r="D34" s="3"/>
      <c r="E34" s="4">
        <v>16</v>
      </c>
      <c r="F34" s="4" t="s">
        <v>40</v>
      </c>
      <c r="G34" s="4" t="s">
        <v>10</v>
      </c>
      <c r="H34" s="5"/>
      <c r="I34" s="16">
        <v>0.013356481481481483</v>
      </c>
      <c r="J34" s="5">
        <f t="shared" si="0"/>
        <v>0.005196759259259253</v>
      </c>
      <c r="K34" s="5">
        <v>0.03634259259259259</v>
      </c>
      <c r="L34" s="5">
        <f t="shared" si="1"/>
        <v>0.02298611111111111</v>
      </c>
      <c r="M34" s="5">
        <f t="shared" si="2"/>
        <v>0.005358796296296292</v>
      </c>
      <c r="N34" s="5">
        <v>0.041701388888888885</v>
      </c>
      <c r="O34" s="5">
        <v>0.00815972222222223</v>
      </c>
      <c r="P34" s="10">
        <f t="shared" si="3"/>
        <v>0.03354166666666666</v>
      </c>
      <c r="Q34" s="13"/>
      <c r="R34" s="13"/>
      <c r="S34" s="13"/>
      <c r="T34" s="13"/>
      <c r="U34" s="13"/>
      <c r="V34" s="13"/>
      <c r="W34" s="12"/>
    </row>
    <row r="35" spans="1:23" s="8" customFormat="1" ht="15">
      <c r="A35" s="2">
        <v>54</v>
      </c>
      <c r="B35" s="3" t="s">
        <v>82</v>
      </c>
      <c r="C35" s="11"/>
      <c r="D35" s="3"/>
      <c r="E35" s="4">
        <v>43</v>
      </c>
      <c r="F35" s="4" t="s">
        <v>45</v>
      </c>
      <c r="G35" s="4" t="s">
        <v>10</v>
      </c>
      <c r="H35" s="5"/>
      <c r="I35" s="16">
        <v>0.015740740740740743</v>
      </c>
      <c r="J35" s="5">
        <f t="shared" si="0"/>
        <v>0.0074074074074074025</v>
      </c>
      <c r="K35" s="5">
        <v>0.03579861111111111</v>
      </c>
      <c r="L35" s="5">
        <f t="shared" si="1"/>
        <v>0.020057870370370365</v>
      </c>
      <c r="M35" s="5">
        <f t="shared" si="2"/>
        <v>0.006076388888888888</v>
      </c>
      <c r="N35" s="5">
        <v>0.041874999999999996</v>
      </c>
      <c r="O35" s="5">
        <v>0.00833333333333334</v>
      </c>
      <c r="P35" s="10">
        <f t="shared" si="3"/>
        <v>0.03354166666666666</v>
      </c>
      <c r="Q35" s="13"/>
      <c r="R35" s="13"/>
      <c r="S35" s="13"/>
      <c r="T35" s="13"/>
      <c r="U35" s="13"/>
      <c r="V35" s="13"/>
      <c r="W35" s="12"/>
    </row>
    <row r="36" spans="1:23" s="8" customFormat="1" ht="15">
      <c r="A36" s="2">
        <v>32</v>
      </c>
      <c r="B36" s="3" t="s">
        <v>22</v>
      </c>
      <c r="C36" s="11"/>
      <c r="D36" s="3"/>
      <c r="E36" s="4">
        <v>56</v>
      </c>
      <c r="F36" s="4" t="s">
        <v>12</v>
      </c>
      <c r="G36" s="4" t="s">
        <v>10</v>
      </c>
      <c r="H36" s="5">
        <v>0.005555555555555556</v>
      </c>
      <c r="I36" s="5">
        <v>0.01050925925925926</v>
      </c>
      <c r="J36" s="5">
        <f t="shared" si="0"/>
        <v>0.005127314814814815</v>
      </c>
      <c r="K36" s="5">
        <v>0.03414351851851852</v>
      </c>
      <c r="L36" s="5">
        <f t="shared" si="1"/>
        <v>0.023634259259259258</v>
      </c>
      <c r="M36" s="5">
        <f t="shared" si="2"/>
        <v>0.005034722222222225</v>
      </c>
      <c r="N36" s="5">
        <v>0.03917824074074074</v>
      </c>
      <c r="O36" s="5">
        <v>0.005381944444444445</v>
      </c>
      <c r="P36" s="10">
        <f t="shared" si="3"/>
        <v>0.033796296296296297</v>
      </c>
      <c r="Q36" s="13"/>
      <c r="R36" s="13"/>
      <c r="S36" s="13"/>
      <c r="T36" s="13"/>
      <c r="U36" s="13"/>
      <c r="V36" s="13"/>
      <c r="W36" s="12"/>
    </row>
    <row r="37" spans="1:23" s="8" customFormat="1" ht="15">
      <c r="A37" s="2">
        <v>39</v>
      </c>
      <c r="B37" s="3" t="s">
        <v>42</v>
      </c>
      <c r="C37" s="3"/>
      <c r="D37" s="3"/>
      <c r="E37" s="4">
        <v>46</v>
      </c>
      <c r="F37" s="4" t="s">
        <v>13</v>
      </c>
      <c r="G37" s="4" t="s">
        <v>10</v>
      </c>
      <c r="H37" s="5">
        <v>0.0062499999999999995</v>
      </c>
      <c r="I37" s="16">
        <v>0.011469907407407408</v>
      </c>
      <c r="J37" s="5">
        <f t="shared" si="0"/>
        <v>0.004872685185185186</v>
      </c>
      <c r="K37" s="5">
        <v>0.03564814814814815</v>
      </c>
      <c r="L37" s="5">
        <f t="shared" si="1"/>
        <v>0.024178240740740743</v>
      </c>
      <c r="M37" s="5">
        <f t="shared" si="2"/>
        <v>0.005173611111111108</v>
      </c>
      <c r="N37" s="5">
        <v>0.04082175925925926</v>
      </c>
      <c r="O37" s="5">
        <v>0.006597222222222222</v>
      </c>
      <c r="P37" s="10">
        <f t="shared" si="3"/>
        <v>0.03422453703703704</v>
      </c>
      <c r="Q37" s="13"/>
      <c r="R37" s="13"/>
      <c r="S37" s="13"/>
      <c r="T37" s="13"/>
      <c r="U37" s="13"/>
      <c r="V37" s="13"/>
      <c r="W37" s="12"/>
    </row>
    <row r="38" spans="1:23" s="8" customFormat="1" ht="15">
      <c r="A38" s="2">
        <v>55</v>
      </c>
      <c r="B38" s="3" t="s">
        <v>81</v>
      </c>
      <c r="C38" s="11"/>
      <c r="D38" s="3"/>
      <c r="E38" s="4">
        <v>46</v>
      </c>
      <c r="F38" s="4" t="s">
        <v>13</v>
      </c>
      <c r="G38" s="4" t="s">
        <v>11</v>
      </c>
      <c r="H38" s="5"/>
      <c r="I38" s="16">
        <v>0.015231481481481483</v>
      </c>
      <c r="J38" s="5">
        <f t="shared" si="0"/>
        <v>0.006898148148148143</v>
      </c>
      <c r="K38" s="5">
        <v>0.03697916666666667</v>
      </c>
      <c r="L38" s="5">
        <f t="shared" si="1"/>
        <v>0.021747685185185182</v>
      </c>
      <c r="M38" s="5">
        <f t="shared" si="2"/>
        <v>0.00570601851851852</v>
      </c>
      <c r="N38" s="5">
        <v>0.04268518518518519</v>
      </c>
      <c r="O38" s="5">
        <v>0.00833333333333334</v>
      </c>
      <c r="P38" s="10">
        <f t="shared" si="3"/>
        <v>0.03435185185185185</v>
      </c>
      <c r="Q38" s="13"/>
      <c r="R38" s="13"/>
      <c r="S38" s="13"/>
      <c r="T38" s="13"/>
      <c r="U38" s="13"/>
      <c r="V38" s="13"/>
      <c r="W38" s="12"/>
    </row>
    <row r="39" spans="1:23" s="8" customFormat="1" ht="15">
      <c r="A39" s="2">
        <v>37</v>
      </c>
      <c r="B39" s="9" t="s">
        <v>24</v>
      </c>
      <c r="C39" s="9"/>
      <c r="D39" s="9"/>
      <c r="E39" s="4">
        <v>49</v>
      </c>
      <c r="F39" s="4" t="s">
        <v>13</v>
      </c>
      <c r="G39" s="4" t="s">
        <v>11</v>
      </c>
      <c r="H39" s="5">
        <v>0.005555555555555556</v>
      </c>
      <c r="I39" s="16">
        <v>0.011550925925925925</v>
      </c>
      <c r="J39" s="5">
        <f t="shared" si="0"/>
        <v>0.005300925925925924</v>
      </c>
      <c r="K39" s="5">
        <v>0.035069444444444445</v>
      </c>
      <c r="L39" s="5">
        <f t="shared" si="1"/>
        <v>0.023518518518518522</v>
      </c>
      <c r="M39" s="5">
        <f t="shared" si="2"/>
        <v>0.0055324074074074095</v>
      </c>
      <c r="N39" s="5">
        <v>0.040601851851851854</v>
      </c>
      <c r="O39" s="5">
        <v>0.00625</v>
      </c>
      <c r="P39" s="10">
        <f t="shared" si="3"/>
        <v>0.034351851851851856</v>
      </c>
      <c r="Q39" s="13"/>
      <c r="R39" s="13"/>
      <c r="S39" s="13"/>
      <c r="T39" s="13"/>
      <c r="U39" s="13"/>
      <c r="V39" s="13"/>
      <c r="W39" s="12"/>
    </row>
    <row r="40" spans="1:23" s="8" customFormat="1" ht="15">
      <c r="A40" s="2">
        <v>53</v>
      </c>
      <c r="B40" s="3" t="s">
        <v>83</v>
      </c>
      <c r="C40" s="11"/>
      <c r="D40" s="3"/>
      <c r="E40" s="4">
        <v>33</v>
      </c>
      <c r="F40" s="4" t="s">
        <v>29</v>
      </c>
      <c r="G40" s="4" t="s">
        <v>11</v>
      </c>
      <c r="H40" s="5"/>
      <c r="I40" s="16">
        <v>0.014016203703703704</v>
      </c>
      <c r="J40" s="5">
        <f t="shared" si="0"/>
        <v>0.005682870370370364</v>
      </c>
      <c r="K40" s="5">
        <v>0.03650462962962963</v>
      </c>
      <c r="L40" s="5">
        <v>0.03819444444444444</v>
      </c>
      <c r="M40" s="5">
        <f t="shared" si="2"/>
        <v>0.006504629629629624</v>
      </c>
      <c r="N40" s="5">
        <v>0.043009259259259254</v>
      </c>
      <c r="O40" s="5">
        <v>0.00833333333333334</v>
      </c>
      <c r="P40" s="10">
        <f t="shared" si="3"/>
        <v>0.034675925925925916</v>
      </c>
      <c r="Q40" s="13"/>
      <c r="R40" s="13"/>
      <c r="S40" s="13"/>
      <c r="T40" s="13"/>
      <c r="U40" s="13"/>
      <c r="V40" s="13"/>
      <c r="W40" s="12"/>
    </row>
    <row r="41" spans="1:16" ht="15">
      <c r="A41" s="2">
        <v>44</v>
      </c>
      <c r="B41" s="3" t="s">
        <v>41</v>
      </c>
      <c r="C41" s="7"/>
      <c r="D41" s="3"/>
      <c r="E41" s="4">
        <v>37</v>
      </c>
      <c r="F41" s="4" t="s">
        <v>29</v>
      </c>
      <c r="G41" s="4" t="s">
        <v>10</v>
      </c>
      <c r="H41" s="5">
        <v>0.009722222222222222</v>
      </c>
      <c r="I41" s="16">
        <v>0.01386574074074074</v>
      </c>
      <c r="J41" s="5">
        <f t="shared" si="0"/>
        <v>0.006400462962962959</v>
      </c>
      <c r="K41" s="5">
        <v>0.03664351851851852</v>
      </c>
      <c r="L41" s="5">
        <f>K41-I41</f>
        <v>0.02277777777777778</v>
      </c>
      <c r="M41" s="5">
        <f t="shared" si="2"/>
        <v>0.006238425925925918</v>
      </c>
      <c r="N41" s="5">
        <v>0.04288194444444444</v>
      </c>
      <c r="O41" s="5">
        <v>0.00746527777777778</v>
      </c>
      <c r="P41" s="10">
        <f t="shared" si="3"/>
        <v>0.03541666666666666</v>
      </c>
    </row>
    <row r="42" spans="1:16" ht="15">
      <c r="A42" s="2">
        <v>49</v>
      </c>
      <c r="B42" s="9" t="s">
        <v>85</v>
      </c>
      <c r="C42" s="9"/>
      <c r="D42" s="9"/>
      <c r="E42" s="4">
        <v>23</v>
      </c>
      <c r="F42" s="4" t="s">
        <v>54</v>
      </c>
      <c r="G42" s="4" t="s">
        <v>11</v>
      </c>
      <c r="H42" s="5"/>
      <c r="I42" s="16">
        <v>0.015636574074074074</v>
      </c>
      <c r="J42" s="5">
        <f t="shared" si="0"/>
        <v>0.007303240740740733</v>
      </c>
      <c r="K42" s="5">
        <v>0.03650462962962963</v>
      </c>
      <c r="L42" s="5">
        <f>K42-I42</f>
        <v>0.020868055555555556</v>
      </c>
      <c r="M42" s="5">
        <f t="shared" si="2"/>
        <v>0.0074537037037036985</v>
      </c>
      <c r="N42" s="5">
        <v>0.04395833333333333</v>
      </c>
      <c r="O42" s="5">
        <v>0.00833333333333334</v>
      </c>
      <c r="P42" s="10">
        <f t="shared" si="3"/>
        <v>0.03562499999999999</v>
      </c>
    </row>
    <row r="43" spans="1:16" ht="15">
      <c r="A43" s="2">
        <v>51</v>
      </c>
      <c r="B43" s="3" t="s">
        <v>87</v>
      </c>
      <c r="C43" s="11"/>
      <c r="D43" s="3"/>
      <c r="E43" s="4">
        <v>43</v>
      </c>
      <c r="F43" s="4" t="s">
        <v>45</v>
      </c>
      <c r="G43" s="4" t="s">
        <v>10</v>
      </c>
      <c r="H43" s="5"/>
      <c r="I43" s="16">
        <v>0.013032407407407407</v>
      </c>
      <c r="J43" s="5">
        <v>0.007303240740740741</v>
      </c>
      <c r="K43" s="5">
        <v>0.03158564814814815</v>
      </c>
      <c r="L43" s="5">
        <v>0.020868055555555556</v>
      </c>
      <c r="M43" s="5">
        <v>0.007453703703703703</v>
      </c>
      <c r="N43" s="5">
        <v>0.03577546296296296</v>
      </c>
      <c r="O43" s="5">
        <v>0.008333333333333333</v>
      </c>
      <c r="P43" s="25">
        <v>0.035625</v>
      </c>
    </row>
    <row r="44" spans="1:16" ht="15">
      <c r="A44" s="2">
        <v>30</v>
      </c>
      <c r="B44" s="9" t="s">
        <v>65</v>
      </c>
      <c r="C44" s="7"/>
      <c r="D44" s="9"/>
      <c r="E44" s="4">
        <v>46</v>
      </c>
      <c r="F44" s="4" t="s">
        <v>13</v>
      </c>
      <c r="G44" s="4" t="s">
        <v>11</v>
      </c>
      <c r="H44" s="5">
        <v>0.005208333333333333</v>
      </c>
      <c r="I44" s="5">
        <v>0.010162037037037037</v>
      </c>
      <c r="J44" s="5">
        <f aca="true" t="shared" si="4" ref="J44:J50">I44-O44</f>
        <v>0.005127314814814815</v>
      </c>
      <c r="K44" s="5">
        <v>0.03640046296296296</v>
      </c>
      <c r="L44" s="5">
        <f aca="true" t="shared" si="5" ref="L44:L50">K44-I44</f>
        <v>0.026238425925925922</v>
      </c>
      <c r="M44" s="5">
        <f aca="true" t="shared" si="6" ref="M44:M50">N44-K44</f>
        <v>0.005219907407407409</v>
      </c>
      <c r="N44" s="5">
        <v>0.04162037037037037</v>
      </c>
      <c r="O44" s="5">
        <v>0.0050347222222222225</v>
      </c>
      <c r="P44" s="10">
        <f aca="true" t="shared" si="7" ref="P44:P50">N44-O44</f>
        <v>0.036585648148148145</v>
      </c>
    </row>
    <row r="45" spans="1:16" ht="15">
      <c r="A45" s="2">
        <v>56</v>
      </c>
      <c r="B45" s="9" t="s">
        <v>47</v>
      </c>
      <c r="C45" s="7"/>
      <c r="D45" s="9"/>
      <c r="E45" s="4">
        <v>54</v>
      </c>
      <c r="F45" s="4" t="s">
        <v>20</v>
      </c>
      <c r="G45" s="4" t="s">
        <v>11</v>
      </c>
      <c r="H45" s="5"/>
      <c r="I45" s="16">
        <v>0.015520833333333333</v>
      </c>
      <c r="J45" s="5">
        <f t="shared" si="4"/>
        <v>0.0071874999999999925</v>
      </c>
      <c r="K45" s="5">
        <v>0.03927083333333333</v>
      </c>
      <c r="L45" s="5">
        <f t="shared" si="5"/>
        <v>0.02375</v>
      </c>
      <c r="M45" s="5">
        <f t="shared" si="6"/>
        <v>0.005937499999999998</v>
      </c>
      <c r="N45" s="5">
        <v>0.04520833333333333</v>
      </c>
      <c r="O45" s="5">
        <v>0.00833333333333334</v>
      </c>
      <c r="P45" s="10">
        <f t="shared" si="7"/>
        <v>0.03687499999999999</v>
      </c>
    </row>
    <row r="46" spans="1:16" ht="15">
      <c r="A46" s="2">
        <v>25</v>
      </c>
      <c r="B46" s="3" t="s">
        <v>55</v>
      </c>
      <c r="C46" s="11"/>
      <c r="D46" s="3"/>
      <c r="E46" s="4">
        <v>35</v>
      </c>
      <c r="F46" s="4" t="s">
        <v>29</v>
      </c>
      <c r="G46" s="4" t="s">
        <v>10</v>
      </c>
      <c r="H46" s="5">
        <v>0.0046875</v>
      </c>
      <c r="I46" s="5">
        <v>0.008553240740740741</v>
      </c>
      <c r="J46" s="5">
        <f t="shared" si="4"/>
        <v>0.004386574074074075</v>
      </c>
      <c r="K46" s="5">
        <v>0.037442129629629624</v>
      </c>
      <c r="L46" s="5">
        <f t="shared" si="5"/>
        <v>0.02888888888888888</v>
      </c>
      <c r="M46" s="5">
        <f t="shared" si="6"/>
        <v>0.004942129629629637</v>
      </c>
      <c r="N46" s="5">
        <v>0.04238425925925926</v>
      </c>
      <c r="O46" s="5">
        <v>0.004166666666666667</v>
      </c>
      <c r="P46" s="6">
        <f t="shared" si="7"/>
        <v>0.038217592592592595</v>
      </c>
    </row>
    <row r="47" spans="1:16" ht="15">
      <c r="A47" s="2">
        <v>46</v>
      </c>
      <c r="B47" s="3" t="s">
        <v>25</v>
      </c>
      <c r="C47" s="3"/>
      <c r="D47" s="3"/>
      <c r="E47" s="4">
        <v>55</v>
      </c>
      <c r="F47" s="4" t="s">
        <v>12</v>
      </c>
      <c r="G47" s="4" t="s">
        <v>10</v>
      </c>
      <c r="H47" s="5">
        <v>0.034722222222222224</v>
      </c>
      <c r="I47" s="16">
        <v>0.0166087962962963</v>
      </c>
      <c r="J47" s="5">
        <f t="shared" si="4"/>
        <v>0.008796296296296299</v>
      </c>
      <c r="K47" s="5">
        <v>0.04108796296296296</v>
      </c>
      <c r="L47" s="5">
        <f t="shared" si="5"/>
        <v>0.02447916666666666</v>
      </c>
      <c r="M47" s="5">
        <f t="shared" si="6"/>
        <v>0.00806712962962964</v>
      </c>
      <c r="N47" s="5">
        <v>0.0491550925925926</v>
      </c>
      <c r="O47" s="5">
        <v>0.0078125</v>
      </c>
      <c r="P47" s="10">
        <f t="shared" si="7"/>
        <v>0.0413425925925926</v>
      </c>
    </row>
    <row r="48" spans="1:16" ht="15">
      <c r="A48" s="2">
        <v>45</v>
      </c>
      <c r="B48" s="3" t="s">
        <v>21</v>
      </c>
      <c r="C48" s="3"/>
      <c r="D48" s="3"/>
      <c r="E48" s="4">
        <v>50</v>
      </c>
      <c r="F48" s="4" t="s">
        <v>20</v>
      </c>
      <c r="G48" s="4" t="s">
        <v>11</v>
      </c>
      <c r="H48" s="5">
        <v>0.010416666666666666</v>
      </c>
      <c r="I48" s="16">
        <v>0.01712962962962963</v>
      </c>
      <c r="J48" s="5">
        <f t="shared" si="4"/>
        <v>0.00949074074074074</v>
      </c>
      <c r="K48" s="5">
        <v>0.04108796296296296</v>
      </c>
      <c r="L48" s="5">
        <f t="shared" si="5"/>
        <v>0.023958333333333328</v>
      </c>
      <c r="M48" s="5">
        <f t="shared" si="6"/>
        <v>0.008958333333333332</v>
      </c>
      <c r="N48" s="5">
        <v>0.05004629629629629</v>
      </c>
      <c r="O48" s="5">
        <v>0.00763888888888889</v>
      </c>
      <c r="P48" s="10">
        <f t="shared" si="7"/>
        <v>0.0424074074074074</v>
      </c>
    </row>
    <row r="49" spans="1:16" ht="15">
      <c r="A49" s="2">
        <v>42</v>
      </c>
      <c r="B49" s="3" t="s">
        <v>46</v>
      </c>
      <c r="C49" s="11"/>
      <c r="D49" s="3"/>
      <c r="E49" s="4">
        <v>50</v>
      </c>
      <c r="F49" s="4" t="s">
        <v>20</v>
      </c>
      <c r="G49" s="4" t="s">
        <v>11</v>
      </c>
      <c r="H49" s="5">
        <v>0.006944444444444444</v>
      </c>
      <c r="I49" s="16">
        <v>0.014907407407407406</v>
      </c>
      <c r="J49" s="5">
        <f t="shared" si="4"/>
        <v>0.007789351851851846</v>
      </c>
      <c r="K49" s="20"/>
      <c r="L49" s="5">
        <f t="shared" si="5"/>
        <v>-0.014907407407407406</v>
      </c>
      <c r="M49" s="5">
        <f t="shared" si="6"/>
        <v>0.05086805555555555</v>
      </c>
      <c r="N49" s="19">
        <v>0.05086805555555555</v>
      </c>
      <c r="O49" s="5">
        <v>0.00711805555555556</v>
      </c>
      <c r="P49" s="21">
        <f t="shared" si="7"/>
        <v>0.04374999999999999</v>
      </c>
    </row>
    <row r="50" spans="1:16" ht="15">
      <c r="A50" s="2">
        <v>58</v>
      </c>
      <c r="B50" s="3" t="s">
        <v>78</v>
      </c>
      <c r="C50" s="11"/>
      <c r="D50" s="3"/>
      <c r="E50" s="4">
        <v>35</v>
      </c>
      <c r="F50" s="4" t="s">
        <v>29</v>
      </c>
      <c r="G50" s="4" t="s">
        <v>11</v>
      </c>
      <c r="H50" s="5"/>
      <c r="I50" s="16">
        <v>0.01958333333333333</v>
      </c>
      <c r="J50" s="5">
        <f t="shared" si="4"/>
        <v>0.011249999999999991</v>
      </c>
      <c r="K50" s="5">
        <v>0.044444444444444446</v>
      </c>
      <c r="L50" s="5">
        <f t="shared" si="5"/>
        <v>0.024861111111111115</v>
      </c>
      <c r="M50" s="5">
        <f t="shared" si="6"/>
        <v>0.010335648148148142</v>
      </c>
      <c r="N50" s="5">
        <v>0.05478009259259259</v>
      </c>
      <c r="O50" s="5">
        <v>0.00833333333333334</v>
      </c>
      <c r="P50" s="10">
        <f t="shared" si="7"/>
        <v>0.04644675925925925</v>
      </c>
    </row>
    <row r="51" spans="1:16" ht="15">
      <c r="A51" s="2">
        <v>50</v>
      </c>
      <c r="B51" s="3" t="s">
        <v>86</v>
      </c>
      <c r="C51" s="11"/>
      <c r="D51" s="3"/>
      <c r="E51" s="4">
        <v>47</v>
      </c>
      <c r="F51" s="4" t="s">
        <v>13</v>
      </c>
      <c r="G51" s="4" t="s">
        <v>10</v>
      </c>
      <c r="H51" s="5"/>
      <c r="I51" s="16">
        <v>0.015636574074074074</v>
      </c>
      <c r="J51" s="22">
        <v>0.007303240740740741</v>
      </c>
      <c r="K51" s="22" t="s">
        <v>89</v>
      </c>
      <c r="L51" s="22">
        <v>0.020868055555555556</v>
      </c>
      <c r="M51" s="22">
        <v>0.007453703703703703</v>
      </c>
      <c r="N51" s="22" t="s">
        <v>89</v>
      </c>
      <c r="O51" s="22">
        <v>0.008333333333333333</v>
      </c>
      <c r="P51" s="23" t="s">
        <v>89</v>
      </c>
    </row>
    <row r="52" spans="1:16" ht="15">
      <c r="A52" s="2">
        <v>3</v>
      </c>
      <c r="B52" s="3" t="s">
        <v>50</v>
      </c>
      <c r="C52" s="11"/>
      <c r="D52" s="3"/>
      <c r="E52" s="4">
        <v>38</v>
      </c>
      <c r="F52" s="4" t="s">
        <v>29</v>
      </c>
      <c r="G52" s="4" t="s">
        <v>10</v>
      </c>
      <c r="H52" s="5">
        <v>0.0024305555555555556</v>
      </c>
      <c r="I52" s="5" t="s">
        <v>76</v>
      </c>
      <c r="J52" s="22" t="e">
        <f aca="true" t="shared" si="8" ref="J52:J60">I52-O52</f>
        <v>#VALUE!</v>
      </c>
      <c r="K52" s="24" t="s">
        <v>76</v>
      </c>
      <c r="L52" s="22" t="e">
        <f aca="true" t="shared" si="9" ref="L52:L60">K52-I52</f>
        <v>#VALUE!</v>
      </c>
      <c r="M52" s="22" t="e">
        <f aca="true" t="shared" si="10" ref="M52:M60">N52-K52</f>
        <v>#VALUE!</v>
      </c>
      <c r="N52" s="22" t="s">
        <v>76</v>
      </c>
      <c r="O52" s="22">
        <v>0.00034722222222222224</v>
      </c>
      <c r="P52" s="26" t="e">
        <f aca="true" t="shared" si="11" ref="P52:P60">N52-O52</f>
        <v>#VALUE!</v>
      </c>
    </row>
    <row r="53" spans="1:16" ht="15">
      <c r="A53" s="2">
        <v>20</v>
      </c>
      <c r="B53" s="3" t="s">
        <v>68</v>
      </c>
      <c r="C53" s="11"/>
      <c r="D53" s="3"/>
      <c r="E53" s="4">
        <v>41</v>
      </c>
      <c r="F53" s="4" t="s">
        <v>45</v>
      </c>
      <c r="G53" s="4" t="s">
        <v>10</v>
      </c>
      <c r="H53" s="5">
        <v>0.004166666666666667</v>
      </c>
      <c r="I53" s="5" t="s">
        <v>76</v>
      </c>
      <c r="J53" s="5" t="e">
        <f t="shared" si="8"/>
        <v>#VALUE!</v>
      </c>
      <c r="K53" s="5" t="s">
        <v>76</v>
      </c>
      <c r="L53" s="5" t="e">
        <f t="shared" si="9"/>
        <v>#VALUE!</v>
      </c>
      <c r="M53" s="5" t="e">
        <f t="shared" si="10"/>
        <v>#VALUE!</v>
      </c>
      <c r="N53" s="5" t="s">
        <v>76</v>
      </c>
      <c r="O53" s="5">
        <v>0.003298611111111111</v>
      </c>
      <c r="P53" s="6" t="e">
        <f t="shared" si="11"/>
        <v>#VALUE!</v>
      </c>
    </row>
    <row r="54" spans="1:16" ht="15">
      <c r="A54" s="2">
        <v>22</v>
      </c>
      <c r="B54" s="3" t="s">
        <v>71</v>
      </c>
      <c r="C54" s="11"/>
      <c r="D54" s="3"/>
      <c r="E54" s="4">
        <v>28</v>
      </c>
      <c r="F54" s="4" t="s">
        <v>38</v>
      </c>
      <c r="G54" s="4" t="s">
        <v>10</v>
      </c>
      <c r="H54" s="5">
        <v>0.004166666666666667</v>
      </c>
      <c r="I54" s="5" t="s">
        <v>76</v>
      </c>
      <c r="J54" s="5" t="e">
        <f t="shared" si="8"/>
        <v>#VALUE!</v>
      </c>
      <c r="K54" s="5" t="s">
        <v>76</v>
      </c>
      <c r="L54" s="5" t="e">
        <f t="shared" si="9"/>
        <v>#VALUE!</v>
      </c>
      <c r="M54" s="5" t="e">
        <f t="shared" si="10"/>
        <v>#VALUE!</v>
      </c>
      <c r="N54" s="5" t="s">
        <v>76</v>
      </c>
      <c r="O54" s="5">
        <v>0.003645833333333333</v>
      </c>
      <c r="P54" s="6" t="e">
        <f t="shared" si="11"/>
        <v>#VALUE!</v>
      </c>
    </row>
    <row r="55" spans="1:16" ht="15">
      <c r="A55" s="2">
        <v>28</v>
      </c>
      <c r="B55" s="3" t="s">
        <v>27</v>
      </c>
      <c r="C55" s="11"/>
      <c r="D55" s="3"/>
      <c r="E55" s="4">
        <v>53</v>
      </c>
      <c r="F55" s="4" t="s">
        <v>20</v>
      </c>
      <c r="G55" s="4" t="s">
        <v>11</v>
      </c>
      <c r="H55" s="5">
        <v>0.005208333333333333</v>
      </c>
      <c r="I55" s="5" t="s">
        <v>76</v>
      </c>
      <c r="J55" s="5" t="e">
        <f t="shared" si="8"/>
        <v>#VALUE!</v>
      </c>
      <c r="K55" s="3" t="s">
        <v>76</v>
      </c>
      <c r="L55" s="5" t="e">
        <f t="shared" si="9"/>
        <v>#VALUE!</v>
      </c>
      <c r="M55" s="5" t="e">
        <f t="shared" si="10"/>
        <v>#VALUE!</v>
      </c>
      <c r="N55" s="5" t="s">
        <v>76</v>
      </c>
      <c r="O55" s="5">
        <v>0.0046875</v>
      </c>
      <c r="P55" s="6" t="e">
        <f t="shared" si="11"/>
        <v>#VALUE!</v>
      </c>
    </row>
    <row r="56" spans="1:16" ht="15">
      <c r="A56" s="2">
        <v>34</v>
      </c>
      <c r="B56" s="3" t="s">
        <v>32</v>
      </c>
      <c r="C56" s="11"/>
      <c r="D56" s="3"/>
      <c r="E56" s="4">
        <v>30</v>
      </c>
      <c r="F56" s="4" t="s">
        <v>31</v>
      </c>
      <c r="G56" s="4" t="s">
        <v>10</v>
      </c>
      <c r="H56" s="5">
        <v>0.005555555555555556</v>
      </c>
      <c r="I56" s="15" t="s">
        <v>76</v>
      </c>
      <c r="J56" s="5" t="e">
        <f t="shared" si="8"/>
        <v>#VALUE!</v>
      </c>
      <c r="K56" s="3" t="s">
        <v>76</v>
      </c>
      <c r="L56" s="5" t="e">
        <f t="shared" si="9"/>
        <v>#VALUE!</v>
      </c>
      <c r="M56" s="5" t="e">
        <f t="shared" si="10"/>
        <v>#VALUE!</v>
      </c>
      <c r="N56" s="3" t="s">
        <v>76</v>
      </c>
      <c r="O56" s="5">
        <v>0.005729166666666667</v>
      </c>
      <c r="P56" s="10" t="e">
        <f t="shared" si="11"/>
        <v>#VALUE!</v>
      </c>
    </row>
    <row r="57" spans="1:16" ht="15">
      <c r="A57" s="2">
        <v>40</v>
      </c>
      <c r="B57" s="3" t="s">
        <v>49</v>
      </c>
      <c r="C57" s="3"/>
      <c r="D57" s="3"/>
      <c r="E57" s="4">
        <v>34</v>
      </c>
      <c r="F57" s="4" t="s">
        <v>31</v>
      </c>
      <c r="G57" s="4" t="s">
        <v>10</v>
      </c>
      <c r="H57" s="5">
        <v>0.0062499999999999995</v>
      </c>
      <c r="I57" s="17" t="s">
        <v>76</v>
      </c>
      <c r="J57" s="5" t="e">
        <f t="shared" si="8"/>
        <v>#VALUE!</v>
      </c>
      <c r="K57" s="5" t="s">
        <v>76</v>
      </c>
      <c r="L57" s="5" t="e">
        <f t="shared" si="9"/>
        <v>#VALUE!</v>
      </c>
      <c r="M57" s="5" t="e">
        <f t="shared" si="10"/>
        <v>#VALUE!</v>
      </c>
      <c r="N57" s="3" t="s">
        <v>76</v>
      </c>
      <c r="O57" s="5">
        <v>0.00677083333333333</v>
      </c>
      <c r="P57" s="10" t="e">
        <f t="shared" si="11"/>
        <v>#VALUE!</v>
      </c>
    </row>
    <row r="58" spans="1:16" ht="15">
      <c r="A58" s="2">
        <v>41</v>
      </c>
      <c r="B58" s="9" t="s">
        <v>47</v>
      </c>
      <c r="C58" s="7"/>
      <c r="D58" s="9"/>
      <c r="E58" s="4">
        <v>54</v>
      </c>
      <c r="F58" s="4" t="s">
        <v>20</v>
      </c>
      <c r="G58" s="4" t="s">
        <v>11</v>
      </c>
      <c r="H58" s="5">
        <v>0.006597222222222222</v>
      </c>
      <c r="I58" s="17" t="s">
        <v>76</v>
      </c>
      <c r="J58" s="5" t="e">
        <f t="shared" si="8"/>
        <v>#VALUE!</v>
      </c>
      <c r="K58" s="5" t="s">
        <v>76</v>
      </c>
      <c r="L58" s="5" t="e">
        <f t="shared" si="9"/>
        <v>#VALUE!</v>
      </c>
      <c r="M58" s="5" t="e">
        <f t="shared" si="10"/>
        <v>#VALUE!</v>
      </c>
      <c r="N58" s="3" t="s">
        <v>76</v>
      </c>
      <c r="O58" s="5">
        <v>0.00694444444444445</v>
      </c>
      <c r="P58" s="10" t="e">
        <f t="shared" si="11"/>
        <v>#VALUE!</v>
      </c>
    </row>
    <row r="59" spans="1:16" ht="15">
      <c r="A59" s="2">
        <v>43</v>
      </c>
      <c r="B59" s="3" t="s">
        <v>48</v>
      </c>
      <c r="C59" s="11"/>
      <c r="D59" s="3"/>
      <c r="E59" s="4">
        <v>28</v>
      </c>
      <c r="F59" s="4" t="s">
        <v>38</v>
      </c>
      <c r="G59" s="4" t="s">
        <v>11</v>
      </c>
      <c r="H59" s="5">
        <v>0.006944444444444444</v>
      </c>
      <c r="I59" s="16" t="s">
        <v>76</v>
      </c>
      <c r="J59" s="5" t="e">
        <f t="shared" si="8"/>
        <v>#VALUE!</v>
      </c>
      <c r="K59" s="5" t="s">
        <v>76</v>
      </c>
      <c r="L59" s="5" t="e">
        <f t="shared" si="9"/>
        <v>#VALUE!</v>
      </c>
      <c r="M59" s="5" t="e">
        <f t="shared" si="10"/>
        <v>#VALUE!</v>
      </c>
      <c r="N59" s="3" t="s">
        <v>76</v>
      </c>
      <c r="O59" s="5">
        <v>0.00729166666666667</v>
      </c>
      <c r="P59" s="10" t="e">
        <f t="shared" si="11"/>
        <v>#VALUE!</v>
      </c>
    </row>
    <row r="60" spans="1:16" ht="15">
      <c r="A60" s="2">
        <v>57</v>
      </c>
      <c r="B60" s="3" t="s">
        <v>79</v>
      </c>
      <c r="C60" s="11"/>
      <c r="D60" s="3"/>
      <c r="E60" s="4" t="s">
        <v>80</v>
      </c>
      <c r="F60" s="4" t="s">
        <v>80</v>
      </c>
      <c r="G60" s="4" t="s">
        <v>80</v>
      </c>
      <c r="H60" s="5"/>
      <c r="I60" s="16" t="s">
        <v>76</v>
      </c>
      <c r="J60" s="5" t="e">
        <f t="shared" si="8"/>
        <v>#VALUE!</v>
      </c>
      <c r="K60" s="5" t="s">
        <v>76</v>
      </c>
      <c r="L60" s="5" t="e">
        <f t="shared" si="9"/>
        <v>#VALUE!</v>
      </c>
      <c r="M60" s="5" t="e">
        <f t="shared" si="10"/>
        <v>#VALUE!</v>
      </c>
      <c r="N60" s="5" t="s">
        <v>76</v>
      </c>
      <c r="O60" s="5">
        <v>0.00833333333333334</v>
      </c>
      <c r="P60" s="10" t="e">
        <f t="shared" si="11"/>
        <v>#VALUE!</v>
      </c>
    </row>
    <row r="61" ht="15">
      <c r="I61" s="18"/>
    </row>
  </sheetData>
  <sheetProtection/>
  <printOptions gridLines="1"/>
  <pageMargins left="0.7" right="0.7" top="0.75" bottom="0.75" header="0.3" footer="0.3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984375" defaultRowHeight="1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Hatch</dc:creator>
  <cp:keywords/>
  <dc:description/>
  <cp:lastModifiedBy>Clent Mericle</cp:lastModifiedBy>
  <cp:lastPrinted>2014-06-11T14:14:03Z</cp:lastPrinted>
  <dcterms:created xsi:type="dcterms:W3CDTF">2002-06-21T14:56:46Z</dcterms:created>
  <dcterms:modified xsi:type="dcterms:W3CDTF">2014-06-11T14:14:33Z</dcterms:modified>
  <cp:category/>
  <cp:version/>
  <cp:contentType/>
  <cp:contentStatus/>
</cp:coreProperties>
</file>